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OKADA\Documents\ホームページ\invoice\"/>
    </mc:Choice>
  </mc:AlternateContent>
  <xr:revisionPtr revIDLastSave="0" documentId="13_ncr:1_{DC095627-32ED-4D0D-A1F6-6A3530D431B8}" xr6:coauthVersionLast="45" xr6:coauthVersionMax="45" xr10:uidLastSave="{00000000-0000-0000-0000-000000000000}"/>
  <bookViews>
    <workbookView xWindow="-120" yWindow="-120" windowWidth="29040" windowHeight="15840" tabRatio="792" xr2:uid="{00000000-000D-0000-FFFF-FFFF00000000}"/>
  </bookViews>
  <sheets>
    <sheet name="お取引業者様へ" sheetId="10" r:id="rId1"/>
    <sheet name="(様式-1) 現場別請求書" sheetId="1" r:id="rId2"/>
    <sheet name="現場別請求書記入見本" sheetId="5" r:id="rId3"/>
    <sheet name="(様式-2) 担当者別請求書" sheetId="8" r:id="rId4"/>
    <sheet name="担当者別請求書記入見本" sheetId="9" r:id="rId5"/>
    <sheet name="(様式-3) 請求書総括表" sheetId="3" r:id="rId6"/>
    <sheet name="請求書総括表記入見本" sheetId="7" r:id="rId7"/>
  </sheets>
  <definedNames>
    <definedName name="_xlnm.Print_Area" localSheetId="1">'(様式-1) 現場別請求書'!$A:$R</definedName>
    <definedName name="_xlnm.Print_Area" localSheetId="3">'(様式-2) 担当者別請求書'!$A:$O</definedName>
    <definedName name="_xlnm.Print_Area" localSheetId="5">'(様式-3) 請求書総括表'!$A:$R</definedName>
    <definedName name="_xlnm.Print_Area" localSheetId="0">お取引業者様へ!$A$1:$N$30</definedName>
    <definedName name="_xlnm.Print_Area" localSheetId="2">現場別請求書記入見本!$A$1:$R$37</definedName>
    <definedName name="_xlnm.Print_Area" localSheetId="6">請求書総括表記入見本!$A$1:$R$38</definedName>
    <definedName name="_xlnm.Print_Area" localSheetId="4">担当者別請求書記入見本!$A:$O</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0" i="8" l="1"/>
  <c r="B51" i="8"/>
  <c r="A85" i="1"/>
  <c r="A48" i="1"/>
  <c r="A11" i="7" l="1"/>
  <c r="A11" i="3"/>
  <c r="B12" i="9"/>
  <c r="B12" i="8"/>
  <c r="A11" i="5"/>
  <c r="A11" i="1"/>
  <c r="L84" i="8" l="1"/>
  <c r="L45" i="8"/>
  <c r="L43" i="1" l="1"/>
  <c r="L80" i="1"/>
  <c r="K32" i="3" l="1"/>
  <c r="K32" i="7"/>
  <c r="L114" i="8"/>
  <c r="L113" i="8"/>
  <c r="L112" i="8"/>
  <c r="L111" i="8"/>
  <c r="L110" i="8"/>
  <c r="L109" i="8"/>
  <c r="L108" i="8"/>
  <c r="L107" i="8"/>
  <c r="L106" i="8"/>
  <c r="L105" i="8"/>
  <c r="L104" i="8"/>
  <c r="L103" i="8"/>
  <c r="L102" i="8"/>
  <c r="L101" i="8"/>
  <c r="L100" i="8"/>
  <c r="L99" i="8"/>
  <c r="L98" i="8"/>
  <c r="L97" i="8"/>
  <c r="L96" i="8"/>
  <c r="L95" i="8"/>
  <c r="L94" i="8"/>
  <c r="L93" i="8"/>
  <c r="L115" i="8" s="1"/>
  <c r="L75" i="8"/>
  <c r="L74" i="8"/>
  <c r="L73" i="8"/>
  <c r="L72" i="8"/>
  <c r="L71" i="8"/>
  <c r="L70" i="8"/>
  <c r="L69" i="8"/>
  <c r="L68" i="8"/>
  <c r="L67" i="8"/>
  <c r="L66" i="8"/>
  <c r="L65" i="8"/>
  <c r="L64" i="8"/>
  <c r="L63" i="8"/>
  <c r="L62" i="8"/>
  <c r="L61" i="8"/>
  <c r="L60" i="8"/>
  <c r="L59" i="8"/>
  <c r="L58" i="8"/>
  <c r="L57" i="8"/>
  <c r="L56" i="8"/>
  <c r="L55" i="8"/>
  <c r="L54" i="8"/>
  <c r="K108" i="1"/>
  <c r="K107" i="1"/>
  <c r="K106" i="1"/>
  <c r="K105" i="1"/>
  <c r="K104" i="1"/>
  <c r="K103" i="1"/>
  <c r="K102" i="1"/>
  <c r="K101" i="1"/>
  <c r="K100" i="1"/>
  <c r="K99" i="1"/>
  <c r="K98" i="1"/>
  <c r="K97" i="1"/>
  <c r="K96" i="1"/>
  <c r="K95" i="1"/>
  <c r="K94" i="1"/>
  <c r="K93" i="1"/>
  <c r="K92" i="1"/>
  <c r="K91" i="1"/>
  <c r="K90" i="1"/>
  <c r="K71" i="1"/>
  <c r="K70" i="1"/>
  <c r="K69" i="1"/>
  <c r="K68" i="1"/>
  <c r="K67" i="1"/>
  <c r="K66" i="1"/>
  <c r="K65" i="1"/>
  <c r="K64" i="1"/>
  <c r="K63" i="1"/>
  <c r="K62" i="1"/>
  <c r="K61" i="1"/>
  <c r="K60" i="1"/>
  <c r="K59" i="1"/>
  <c r="K58" i="1"/>
  <c r="K57" i="1"/>
  <c r="K56" i="1"/>
  <c r="K55" i="1"/>
  <c r="K54" i="1"/>
  <c r="L76" i="8" l="1"/>
  <c r="K109" i="1"/>
  <c r="K72" i="1"/>
  <c r="K16" i="5"/>
  <c r="K17" i="5"/>
  <c r="K35" i="5" l="1"/>
  <c r="L34" i="9"/>
  <c r="L33" i="9"/>
  <c r="L32" i="9"/>
  <c r="L31" i="9"/>
  <c r="L30" i="9"/>
  <c r="L29" i="9"/>
  <c r="L28" i="9"/>
  <c r="L27" i="9"/>
  <c r="L26" i="9"/>
  <c r="L25" i="9"/>
  <c r="L24" i="9"/>
  <c r="L23" i="9"/>
  <c r="L22" i="9"/>
  <c r="L21" i="9"/>
  <c r="L20" i="9"/>
  <c r="L19" i="9"/>
  <c r="L18" i="9"/>
  <c r="L17" i="9"/>
  <c r="L16" i="9"/>
  <c r="L15" i="9"/>
  <c r="L37" i="9" l="1"/>
  <c r="L36" i="8"/>
  <c r="L35" i="8"/>
  <c r="L34" i="8"/>
  <c r="L33" i="8"/>
  <c r="L32" i="8"/>
  <c r="L31" i="8"/>
  <c r="L30" i="8"/>
  <c r="L29" i="8"/>
  <c r="L28" i="8"/>
  <c r="L27" i="8"/>
  <c r="L26" i="8"/>
  <c r="L25" i="8"/>
  <c r="L24" i="8"/>
  <c r="L23" i="8"/>
  <c r="L22" i="8"/>
  <c r="L21" i="8"/>
  <c r="L20" i="8"/>
  <c r="L19" i="8"/>
  <c r="L18" i="8"/>
  <c r="L17" i="8"/>
  <c r="L16" i="8"/>
  <c r="L15" i="8"/>
  <c r="L37" i="8" l="1"/>
  <c r="K30" i="1"/>
  <c r="K29" i="1"/>
  <c r="K28" i="1"/>
  <c r="K27" i="1"/>
  <c r="K33" i="1" l="1"/>
  <c r="K32" i="1"/>
  <c r="K34" i="1"/>
  <c r="K26" i="1"/>
  <c r="K17" i="1" l="1"/>
  <c r="K18" i="1"/>
  <c r="K19" i="1"/>
  <c r="K20" i="1"/>
  <c r="K21" i="1"/>
  <c r="K22" i="1"/>
  <c r="K23" i="1"/>
  <c r="K24" i="1"/>
  <c r="K25" i="1"/>
  <c r="K31" i="1"/>
  <c r="K16" i="1"/>
  <c r="K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fujisawa</author>
    <author>OKADA</author>
    <author>artist-union</author>
  </authors>
  <commentList>
    <comment ref="K8" authorId="0" shapeId="0" xr:uid="{00000000-0006-0000-0100-000001000000}">
      <text>
        <r>
          <rPr>
            <b/>
            <sz val="10"/>
            <color indexed="39"/>
            <rFont val="ＭＳ Ｐゴシック"/>
            <family val="3"/>
            <charset val="128"/>
          </rPr>
          <t>・会社名を入力してください
・提出前に社名の横に社印をご捺印ください</t>
        </r>
      </text>
    </comment>
    <comment ref="D9" authorId="1" shapeId="0" xr:uid="{00000000-0006-0000-0100-000002000000}">
      <text>
        <r>
          <rPr>
            <b/>
            <sz val="10"/>
            <color indexed="12"/>
            <rFont val="MS P ゴシック"/>
            <family val="3"/>
            <charset val="128"/>
          </rPr>
          <t>自動計算されません
合計金額（消費税込）を入力してください</t>
        </r>
      </text>
    </comment>
    <comment ref="K9" authorId="0" shapeId="0" xr:uid="{00000000-0006-0000-0100-000003000000}">
      <text>
        <r>
          <rPr>
            <b/>
            <sz val="10"/>
            <color indexed="39"/>
            <rFont val="ＭＳ Ｐゴシック"/>
            <family val="3"/>
            <charset val="128"/>
          </rPr>
          <t>会社住所を入力してください</t>
        </r>
      </text>
    </comment>
    <comment ref="A11" authorId="1" shapeId="0" xr:uid="{00000000-0006-0000-0100-000004000000}">
      <text>
        <r>
          <rPr>
            <b/>
            <sz val="9"/>
            <color indexed="12"/>
            <rFont val="MS P ゴシック"/>
            <family val="3"/>
            <charset val="128"/>
          </rPr>
          <t xml:space="preserve">消費税額を自動計算します
</t>
        </r>
      </text>
    </comment>
    <comment ref="K11" authorId="0" shapeId="0" xr:uid="{00000000-0006-0000-0100-000005000000}">
      <text>
        <r>
          <rPr>
            <b/>
            <sz val="10"/>
            <color indexed="39"/>
            <rFont val="ＭＳ Ｐゴシック"/>
            <family val="3"/>
            <charset val="128"/>
          </rPr>
          <t>電話番号/FAX番号を入力してください</t>
        </r>
      </text>
    </comment>
    <comment ref="C13" authorId="2" shapeId="0" xr:uid="{00000000-0006-0000-0100-000006000000}">
      <text>
        <r>
          <rPr>
            <b/>
            <sz val="10"/>
            <color indexed="12"/>
            <rFont val="ＭＳ Ｐゴシック"/>
            <family val="3"/>
            <charset val="128"/>
          </rPr>
          <t>工事番号を正しく入力してください
不明の場合は弊社担当者にお尋ねください</t>
        </r>
      </text>
    </comment>
    <comment ref="M13" authorId="2" shapeId="0" xr:uid="{00000000-0006-0000-0100-000007000000}">
      <text>
        <r>
          <rPr>
            <b/>
            <sz val="10"/>
            <color indexed="12"/>
            <rFont val="ＭＳ Ｐゴシック"/>
            <family val="3"/>
            <charset val="128"/>
          </rPr>
          <t>弊社営業担当者を入力してください</t>
        </r>
      </text>
    </comment>
    <comment ref="C14" authorId="2" shapeId="0" xr:uid="{00000000-0006-0000-0100-000008000000}">
      <text>
        <r>
          <rPr>
            <b/>
            <sz val="10"/>
            <color indexed="12"/>
            <rFont val="ＭＳ Ｐゴシック"/>
            <family val="3"/>
            <charset val="128"/>
          </rPr>
          <t>現場名を正しく入力してください
不明の場合は弊社担当者にお尋ねください</t>
        </r>
      </text>
    </comment>
    <comment ref="M14" authorId="2" shapeId="0" xr:uid="{00000000-0006-0000-0100-000009000000}">
      <text>
        <r>
          <rPr>
            <b/>
            <sz val="10"/>
            <color indexed="12"/>
            <rFont val="ＭＳ Ｐゴシック"/>
            <family val="3"/>
            <charset val="128"/>
          </rPr>
          <t>弊社現場担当者を入力してください</t>
        </r>
      </text>
    </comment>
    <comment ref="A16" authorId="2" shapeId="0" xr:uid="{00000000-0006-0000-0100-00000A000000}">
      <text>
        <r>
          <rPr>
            <b/>
            <sz val="10"/>
            <color indexed="39"/>
            <rFont val="ＭＳ Ｐゴシック"/>
            <family val="3"/>
            <charset val="128"/>
          </rPr>
          <t>名称を入力してください</t>
        </r>
      </text>
    </comment>
    <comment ref="H16" authorId="2" shapeId="0" xr:uid="{00000000-0006-0000-0100-00000B000000}">
      <text>
        <r>
          <rPr>
            <b/>
            <sz val="10"/>
            <color indexed="12"/>
            <rFont val="ＭＳ Ｐゴシック"/>
            <family val="3"/>
            <charset val="128"/>
          </rPr>
          <t>数量を入力してください</t>
        </r>
      </text>
    </comment>
    <comment ref="I16" authorId="2" shapeId="0" xr:uid="{00000000-0006-0000-0100-00000C000000}">
      <text>
        <r>
          <rPr>
            <b/>
            <sz val="10"/>
            <color indexed="12"/>
            <rFont val="ＭＳ Ｐゴシック"/>
            <family val="3"/>
            <charset val="128"/>
          </rPr>
          <t>単位を入力してください</t>
        </r>
      </text>
    </comment>
    <comment ref="J16" authorId="0" shapeId="0" xr:uid="{00000000-0006-0000-0100-00000D000000}">
      <text>
        <r>
          <rPr>
            <b/>
            <sz val="10"/>
            <color indexed="39"/>
            <rFont val="ＭＳ Ｐゴシック"/>
            <family val="3"/>
            <charset val="128"/>
          </rPr>
          <t>単価を入力してください</t>
        </r>
      </text>
    </comment>
    <comment ref="K45" authorId="0" shapeId="0" xr:uid="{00000000-0006-0000-0100-00000E000000}">
      <text>
        <r>
          <rPr>
            <b/>
            <sz val="10"/>
            <color indexed="39"/>
            <rFont val="ＭＳ Ｐゴシック"/>
            <family val="3"/>
            <charset val="128"/>
          </rPr>
          <t>・会社名を入力してください
・提出前に社名の横に社印をご捺印ください</t>
        </r>
      </text>
    </comment>
    <comment ref="D46" authorId="1" shapeId="0" xr:uid="{00000000-0006-0000-0100-00000F000000}">
      <text>
        <r>
          <rPr>
            <b/>
            <sz val="10"/>
            <color indexed="12"/>
            <rFont val="MS P ゴシック"/>
            <family val="3"/>
            <charset val="128"/>
          </rPr>
          <t>自動計算されません
合計金額（消費税込）を入力してください</t>
        </r>
      </text>
    </comment>
    <comment ref="K46" authorId="0" shapeId="0" xr:uid="{00000000-0006-0000-0100-000010000000}">
      <text>
        <r>
          <rPr>
            <b/>
            <sz val="10"/>
            <color indexed="39"/>
            <rFont val="ＭＳ Ｐゴシック"/>
            <family val="3"/>
            <charset val="128"/>
          </rPr>
          <t>会社住所を入力してください</t>
        </r>
      </text>
    </comment>
    <comment ref="A48" authorId="1" shapeId="0" xr:uid="{00000000-0006-0000-0100-000011000000}">
      <text>
        <r>
          <rPr>
            <b/>
            <sz val="9"/>
            <color indexed="12"/>
            <rFont val="MS P ゴシック"/>
            <family val="3"/>
            <charset val="128"/>
          </rPr>
          <t xml:space="preserve">消費税額を自動計算します
</t>
        </r>
      </text>
    </comment>
    <comment ref="K48" authorId="0" shapeId="0" xr:uid="{00000000-0006-0000-0100-000012000000}">
      <text>
        <r>
          <rPr>
            <b/>
            <sz val="10"/>
            <color indexed="39"/>
            <rFont val="ＭＳ Ｐゴシック"/>
            <family val="3"/>
            <charset val="128"/>
          </rPr>
          <t>電話番号/FAX番号を入力してください</t>
        </r>
      </text>
    </comment>
    <comment ref="C50" authorId="2" shapeId="0" xr:uid="{00000000-0006-0000-0100-000013000000}">
      <text>
        <r>
          <rPr>
            <b/>
            <sz val="10"/>
            <color indexed="12"/>
            <rFont val="ＭＳ Ｐゴシック"/>
            <family val="3"/>
            <charset val="128"/>
          </rPr>
          <t>工事番号を正しく入力してください
不明の場合は弊社担当者にお尋ねください</t>
        </r>
      </text>
    </comment>
    <comment ref="M50" authorId="2" shapeId="0" xr:uid="{00000000-0006-0000-0100-000014000000}">
      <text>
        <r>
          <rPr>
            <b/>
            <sz val="10"/>
            <color indexed="12"/>
            <rFont val="ＭＳ Ｐゴシック"/>
            <family val="3"/>
            <charset val="128"/>
          </rPr>
          <t>弊社営業担当者を入力してください</t>
        </r>
      </text>
    </comment>
    <comment ref="C51" authorId="2" shapeId="0" xr:uid="{00000000-0006-0000-0100-000015000000}">
      <text>
        <r>
          <rPr>
            <b/>
            <sz val="10"/>
            <color indexed="12"/>
            <rFont val="ＭＳ Ｐゴシック"/>
            <family val="3"/>
            <charset val="128"/>
          </rPr>
          <t>現場名を正しく入力してください
不明の場合は弊社担当者にお尋ねください</t>
        </r>
      </text>
    </comment>
    <comment ref="M51" authorId="2" shapeId="0" xr:uid="{00000000-0006-0000-0100-000016000000}">
      <text>
        <r>
          <rPr>
            <b/>
            <sz val="10"/>
            <color indexed="12"/>
            <rFont val="ＭＳ Ｐゴシック"/>
            <family val="3"/>
            <charset val="128"/>
          </rPr>
          <t>弊社現場担当者を入力してください</t>
        </r>
      </text>
    </comment>
    <comment ref="A53" authorId="2" shapeId="0" xr:uid="{00000000-0006-0000-0100-000017000000}">
      <text>
        <r>
          <rPr>
            <b/>
            <sz val="10"/>
            <color indexed="39"/>
            <rFont val="ＭＳ Ｐゴシック"/>
            <family val="3"/>
            <charset val="128"/>
          </rPr>
          <t>名称を入力してください</t>
        </r>
      </text>
    </comment>
    <comment ref="H53" authorId="2" shapeId="0" xr:uid="{00000000-0006-0000-0100-000018000000}">
      <text>
        <r>
          <rPr>
            <b/>
            <sz val="10"/>
            <color indexed="12"/>
            <rFont val="ＭＳ Ｐゴシック"/>
            <family val="3"/>
            <charset val="128"/>
          </rPr>
          <t>数量を入力してください</t>
        </r>
      </text>
    </comment>
    <comment ref="I53" authorId="2" shapeId="0" xr:uid="{00000000-0006-0000-0100-000019000000}">
      <text>
        <r>
          <rPr>
            <b/>
            <sz val="10"/>
            <color indexed="12"/>
            <rFont val="ＭＳ Ｐゴシック"/>
            <family val="3"/>
            <charset val="128"/>
          </rPr>
          <t>単位を入力してください</t>
        </r>
      </text>
    </comment>
    <comment ref="J53" authorId="0" shapeId="0" xr:uid="{00000000-0006-0000-0100-00001A000000}">
      <text>
        <r>
          <rPr>
            <b/>
            <sz val="10"/>
            <color indexed="39"/>
            <rFont val="ＭＳ Ｐゴシック"/>
            <family val="3"/>
            <charset val="128"/>
          </rPr>
          <t>単価を入力してください</t>
        </r>
      </text>
    </comment>
    <comment ref="K82" authorId="0" shapeId="0" xr:uid="{00000000-0006-0000-0100-00001B000000}">
      <text>
        <r>
          <rPr>
            <b/>
            <sz val="10"/>
            <color indexed="39"/>
            <rFont val="ＭＳ Ｐゴシック"/>
            <family val="3"/>
            <charset val="128"/>
          </rPr>
          <t>・会社名を入力してください
・提出前に社名の横に社印をご捺印ください</t>
        </r>
      </text>
    </comment>
    <comment ref="D83" authorId="1" shapeId="0" xr:uid="{00000000-0006-0000-0100-00001C000000}">
      <text>
        <r>
          <rPr>
            <b/>
            <sz val="10"/>
            <color indexed="12"/>
            <rFont val="MS P ゴシック"/>
            <family val="3"/>
            <charset val="128"/>
          </rPr>
          <t>自動計算されません
合計金額（消費税込）を入力してください</t>
        </r>
      </text>
    </comment>
    <comment ref="K83" authorId="0" shapeId="0" xr:uid="{00000000-0006-0000-0100-00001D000000}">
      <text>
        <r>
          <rPr>
            <b/>
            <sz val="10"/>
            <color indexed="39"/>
            <rFont val="ＭＳ Ｐゴシック"/>
            <family val="3"/>
            <charset val="128"/>
          </rPr>
          <t>会社住所を入力してください</t>
        </r>
      </text>
    </comment>
    <comment ref="A85" authorId="1" shapeId="0" xr:uid="{00000000-0006-0000-0100-00001E000000}">
      <text>
        <r>
          <rPr>
            <b/>
            <sz val="9"/>
            <color indexed="12"/>
            <rFont val="MS P ゴシック"/>
            <family val="3"/>
            <charset val="128"/>
          </rPr>
          <t xml:space="preserve">消費税額を自動計算します
</t>
        </r>
      </text>
    </comment>
    <comment ref="K85" authorId="0" shapeId="0" xr:uid="{00000000-0006-0000-0100-00001F000000}">
      <text>
        <r>
          <rPr>
            <b/>
            <sz val="10"/>
            <color indexed="39"/>
            <rFont val="ＭＳ Ｐゴシック"/>
            <family val="3"/>
            <charset val="128"/>
          </rPr>
          <t>電話番号/FAX番号を入力してください</t>
        </r>
      </text>
    </comment>
    <comment ref="C87" authorId="2" shapeId="0" xr:uid="{00000000-0006-0000-0100-000020000000}">
      <text>
        <r>
          <rPr>
            <b/>
            <sz val="10"/>
            <color indexed="12"/>
            <rFont val="ＭＳ Ｐゴシック"/>
            <family val="3"/>
            <charset val="128"/>
          </rPr>
          <t>工事番号を正しく入力してください
不明の場合は弊社担当者にお尋ねください</t>
        </r>
      </text>
    </comment>
    <comment ref="M87" authorId="2" shapeId="0" xr:uid="{00000000-0006-0000-0100-000021000000}">
      <text>
        <r>
          <rPr>
            <b/>
            <sz val="10"/>
            <color indexed="12"/>
            <rFont val="ＭＳ Ｐゴシック"/>
            <family val="3"/>
            <charset val="128"/>
          </rPr>
          <t>弊社営業担当者を入力してください</t>
        </r>
      </text>
    </comment>
    <comment ref="C88" authorId="2" shapeId="0" xr:uid="{00000000-0006-0000-0100-000022000000}">
      <text>
        <r>
          <rPr>
            <b/>
            <sz val="10"/>
            <color indexed="12"/>
            <rFont val="ＭＳ Ｐゴシック"/>
            <family val="3"/>
            <charset val="128"/>
          </rPr>
          <t>現場名を正しく入力してください
不明の場合は弊社担当者にお尋ねください</t>
        </r>
      </text>
    </comment>
    <comment ref="M88" authorId="2" shapeId="0" xr:uid="{00000000-0006-0000-0100-000023000000}">
      <text>
        <r>
          <rPr>
            <b/>
            <sz val="10"/>
            <color indexed="12"/>
            <rFont val="ＭＳ Ｐゴシック"/>
            <family val="3"/>
            <charset val="128"/>
          </rPr>
          <t>弊社現場担当者を入力してください</t>
        </r>
      </text>
    </comment>
    <comment ref="A90" authorId="2" shapeId="0" xr:uid="{00000000-0006-0000-0100-000024000000}">
      <text>
        <r>
          <rPr>
            <b/>
            <sz val="10"/>
            <color indexed="39"/>
            <rFont val="ＭＳ Ｐゴシック"/>
            <family val="3"/>
            <charset val="128"/>
          </rPr>
          <t>名称を入力してください</t>
        </r>
      </text>
    </comment>
    <comment ref="H90" authorId="2" shapeId="0" xr:uid="{00000000-0006-0000-0100-000025000000}">
      <text>
        <r>
          <rPr>
            <b/>
            <sz val="10"/>
            <color indexed="12"/>
            <rFont val="ＭＳ Ｐゴシック"/>
            <family val="3"/>
            <charset val="128"/>
          </rPr>
          <t>数量を入力してください</t>
        </r>
      </text>
    </comment>
    <comment ref="I90" authorId="2" shapeId="0" xr:uid="{00000000-0006-0000-0100-000026000000}">
      <text>
        <r>
          <rPr>
            <b/>
            <sz val="10"/>
            <color indexed="12"/>
            <rFont val="ＭＳ Ｐゴシック"/>
            <family val="3"/>
            <charset val="128"/>
          </rPr>
          <t>単位を入力してください</t>
        </r>
      </text>
    </comment>
    <comment ref="J90" authorId="0" shapeId="0" xr:uid="{00000000-0006-0000-0100-000027000000}">
      <text>
        <r>
          <rPr>
            <b/>
            <sz val="10"/>
            <color indexed="39"/>
            <rFont val="ＭＳ Ｐゴシック"/>
            <family val="3"/>
            <charset val="128"/>
          </rPr>
          <t>単価を入力してください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OKADA</author>
    <author>fujisawa</author>
    <author>artist-union</author>
  </authors>
  <commentList>
    <comment ref="O3" authorId="0" shapeId="0" xr:uid="{00000000-0006-0000-0300-000001000000}">
      <text>
        <r>
          <rPr>
            <b/>
            <sz val="9"/>
            <color indexed="12"/>
            <rFont val="MS P ゴシック"/>
            <family val="3"/>
            <charset val="128"/>
          </rPr>
          <t>複数枚になる場合は合計枚数を入力してください。</t>
        </r>
      </text>
    </comment>
    <comment ref="K8" authorId="1" shapeId="0" xr:uid="{00000000-0006-0000-0300-000002000000}">
      <text>
        <r>
          <rPr>
            <b/>
            <sz val="10"/>
            <color indexed="39"/>
            <rFont val="ＭＳ Ｐゴシック"/>
            <family val="3"/>
            <charset val="128"/>
          </rPr>
          <t>・会社名を入力してください
・提出前に社名の横に社印をご捺印ください</t>
        </r>
      </text>
    </comment>
    <comment ref="K9" authorId="1" shapeId="0" xr:uid="{00000000-0006-0000-0300-000003000000}">
      <text>
        <r>
          <rPr>
            <b/>
            <sz val="10"/>
            <color indexed="39"/>
            <rFont val="ＭＳ Ｐゴシック"/>
            <family val="3"/>
            <charset val="128"/>
          </rPr>
          <t>会社住所を入力してください</t>
        </r>
      </text>
    </comment>
    <comment ref="D10" authorId="0" shapeId="0" xr:uid="{00000000-0006-0000-0300-000004000000}">
      <text>
        <r>
          <rPr>
            <b/>
            <sz val="10"/>
            <color indexed="12"/>
            <rFont val="MS P ゴシック"/>
            <family val="3"/>
            <charset val="128"/>
          </rPr>
          <t>自動計算されません
合計金額（消費税込）を入力してください</t>
        </r>
      </text>
    </comment>
    <comment ref="K12" authorId="1" shapeId="0" xr:uid="{00000000-0006-0000-0300-000005000000}">
      <text>
        <r>
          <rPr>
            <b/>
            <sz val="10"/>
            <color indexed="39"/>
            <rFont val="ＭＳ Ｐゴシック"/>
            <family val="3"/>
            <charset val="128"/>
          </rPr>
          <t>電話番号/FAX番号を入力してください</t>
        </r>
      </text>
    </comment>
    <comment ref="A15" authorId="2" shapeId="0" xr:uid="{00000000-0006-0000-0300-000006000000}">
      <text>
        <r>
          <rPr>
            <b/>
            <sz val="10"/>
            <color indexed="39"/>
            <rFont val="ＭＳ Ｐゴシック"/>
            <family val="3"/>
            <charset val="128"/>
          </rPr>
          <t>作業日を入力してください</t>
        </r>
      </text>
    </comment>
    <comment ref="C15" authorId="0" shapeId="0" xr:uid="{00000000-0006-0000-0300-000007000000}">
      <text>
        <r>
          <rPr>
            <b/>
            <sz val="10"/>
            <color indexed="12"/>
            <rFont val="MS P ゴシック"/>
            <family val="3"/>
            <charset val="128"/>
          </rPr>
          <t>工事番号を入力してください</t>
        </r>
      </text>
    </comment>
    <comment ref="D15" authorId="0" shapeId="0" xr:uid="{00000000-0006-0000-0300-000008000000}">
      <text>
        <r>
          <rPr>
            <b/>
            <sz val="9"/>
            <color indexed="12"/>
            <rFont val="MS P ゴシック"/>
            <family val="3"/>
            <charset val="128"/>
          </rPr>
          <t>現場名・作業内容を入力してください</t>
        </r>
      </text>
    </comment>
    <comment ref="I15" authorId="2" shapeId="0" xr:uid="{00000000-0006-0000-0300-000009000000}">
      <text>
        <r>
          <rPr>
            <b/>
            <sz val="10"/>
            <color indexed="12"/>
            <rFont val="ＭＳ Ｐゴシック"/>
            <family val="3"/>
            <charset val="128"/>
          </rPr>
          <t>数量を入力してください</t>
        </r>
      </text>
    </comment>
    <comment ref="J15" authorId="2" shapeId="0" xr:uid="{00000000-0006-0000-0300-00000A000000}">
      <text>
        <r>
          <rPr>
            <b/>
            <sz val="10"/>
            <color indexed="12"/>
            <rFont val="ＭＳ Ｐゴシック"/>
            <family val="3"/>
            <charset val="128"/>
          </rPr>
          <t>単位を入力してください</t>
        </r>
      </text>
    </comment>
    <comment ref="K15" authorId="1" shapeId="0" xr:uid="{00000000-0006-0000-0300-00000B000000}">
      <text>
        <r>
          <rPr>
            <b/>
            <sz val="10"/>
            <color indexed="39"/>
            <rFont val="ＭＳ Ｐゴシック"/>
            <family val="3"/>
            <charset val="128"/>
          </rPr>
          <t>単価を入力してください</t>
        </r>
      </text>
    </comment>
    <comment ref="K47" authorId="1" shapeId="0" xr:uid="{00000000-0006-0000-0300-00000C000000}">
      <text>
        <r>
          <rPr>
            <b/>
            <sz val="10"/>
            <color indexed="39"/>
            <rFont val="ＭＳ Ｐゴシック"/>
            <family val="3"/>
            <charset val="128"/>
          </rPr>
          <t>・会社名を入力してください
・提出前に社名の横に社印をご捺印ください</t>
        </r>
      </text>
    </comment>
    <comment ref="K48" authorId="1" shapeId="0" xr:uid="{00000000-0006-0000-0300-00000D000000}">
      <text>
        <r>
          <rPr>
            <b/>
            <sz val="10"/>
            <color indexed="39"/>
            <rFont val="ＭＳ Ｐゴシック"/>
            <family val="3"/>
            <charset val="128"/>
          </rPr>
          <t>会社住所を入力してください</t>
        </r>
      </text>
    </comment>
    <comment ref="D49" authorId="0" shapeId="0" xr:uid="{00000000-0006-0000-0300-00000E000000}">
      <text>
        <r>
          <rPr>
            <b/>
            <sz val="10"/>
            <color indexed="12"/>
            <rFont val="MS P ゴシック"/>
            <family val="3"/>
            <charset val="128"/>
          </rPr>
          <t>自動計算されません
合計金額（消費税込）を入力してください</t>
        </r>
      </text>
    </comment>
    <comment ref="K51" authorId="1" shapeId="0" xr:uid="{00000000-0006-0000-0300-00000F000000}">
      <text>
        <r>
          <rPr>
            <b/>
            <sz val="10"/>
            <color indexed="39"/>
            <rFont val="ＭＳ Ｐゴシック"/>
            <family val="3"/>
            <charset val="128"/>
          </rPr>
          <t>電話番号/FAX番号を入力してください</t>
        </r>
      </text>
    </comment>
    <comment ref="A54" authorId="2" shapeId="0" xr:uid="{00000000-0006-0000-0300-000010000000}">
      <text>
        <r>
          <rPr>
            <b/>
            <sz val="10"/>
            <color indexed="39"/>
            <rFont val="ＭＳ Ｐゴシック"/>
            <family val="3"/>
            <charset val="128"/>
          </rPr>
          <t>作業日を入力してください</t>
        </r>
      </text>
    </comment>
    <comment ref="C54" authorId="0" shapeId="0" xr:uid="{00000000-0006-0000-0300-000011000000}">
      <text>
        <r>
          <rPr>
            <b/>
            <sz val="10"/>
            <color indexed="12"/>
            <rFont val="MS P ゴシック"/>
            <family val="3"/>
            <charset val="128"/>
          </rPr>
          <t>工事番号を入力してください</t>
        </r>
      </text>
    </comment>
    <comment ref="D54" authorId="0" shapeId="0" xr:uid="{00000000-0006-0000-0300-000012000000}">
      <text>
        <r>
          <rPr>
            <b/>
            <sz val="9"/>
            <color indexed="12"/>
            <rFont val="MS P ゴシック"/>
            <family val="3"/>
            <charset val="128"/>
          </rPr>
          <t>現場名・作業内容を入力してください</t>
        </r>
      </text>
    </comment>
    <comment ref="I54" authorId="2" shapeId="0" xr:uid="{00000000-0006-0000-0300-000013000000}">
      <text>
        <r>
          <rPr>
            <b/>
            <sz val="10"/>
            <color indexed="12"/>
            <rFont val="ＭＳ Ｐゴシック"/>
            <family val="3"/>
            <charset val="128"/>
          </rPr>
          <t>数量を入力してください</t>
        </r>
      </text>
    </comment>
    <comment ref="J54" authorId="2" shapeId="0" xr:uid="{00000000-0006-0000-0300-000014000000}">
      <text>
        <r>
          <rPr>
            <b/>
            <sz val="10"/>
            <color indexed="12"/>
            <rFont val="ＭＳ Ｐゴシック"/>
            <family val="3"/>
            <charset val="128"/>
          </rPr>
          <t>単位を入力してください</t>
        </r>
      </text>
    </comment>
    <comment ref="K54" authorId="1" shapeId="0" xr:uid="{00000000-0006-0000-0300-000015000000}">
      <text>
        <r>
          <rPr>
            <b/>
            <sz val="10"/>
            <color indexed="39"/>
            <rFont val="ＭＳ Ｐゴシック"/>
            <family val="3"/>
            <charset val="128"/>
          </rPr>
          <t>単価を入力してください</t>
        </r>
      </text>
    </comment>
    <comment ref="K86" authorId="1" shapeId="0" xr:uid="{00000000-0006-0000-0300-000016000000}">
      <text>
        <r>
          <rPr>
            <b/>
            <sz val="10"/>
            <color indexed="39"/>
            <rFont val="ＭＳ Ｐゴシック"/>
            <family val="3"/>
            <charset val="128"/>
          </rPr>
          <t>・会社名を入力してください
・提出前に社名の横に社印をご捺印ください</t>
        </r>
      </text>
    </comment>
    <comment ref="K87" authorId="1" shapeId="0" xr:uid="{00000000-0006-0000-0300-000017000000}">
      <text>
        <r>
          <rPr>
            <b/>
            <sz val="10"/>
            <color indexed="39"/>
            <rFont val="ＭＳ Ｐゴシック"/>
            <family val="3"/>
            <charset val="128"/>
          </rPr>
          <t>会社住所を入力してください</t>
        </r>
      </text>
    </comment>
    <comment ref="D88" authorId="0" shapeId="0" xr:uid="{00000000-0006-0000-0300-000018000000}">
      <text>
        <r>
          <rPr>
            <b/>
            <sz val="10"/>
            <color indexed="12"/>
            <rFont val="MS P ゴシック"/>
            <family val="3"/>
            <charset val="128"/>
          </rPr>
          <t>自動計算されません
合計金額（消費税込）を入力してください</t>
        </r>
      </text>
    </comment>
    <comment ref="K90" authorId="1" shapeId="0" xr:uid="{00000000-0006-0000-0300-000019000000}">
      <text>
        <r>
          <rPr>
            <b/>
            <sz val="10"/>
            <color indexed="39"/>
            <rFont val="ＭＳ Ｐゴシック"/>
            <family val="3"/>
            <charset val="128"/>
          </rPr>
          <t>電話番号/FAX番号を入力してください</t>
        </r>
      </text>
    </comment>
    <comment ref="A93" authorId="2" shapeId="0" xr:uid="{00000000-0006-0000-0300-00001A000000}">
      <text>
        <r>
          <rPr>
            <b/>
            <sz val="10"/>
            <color indexed="39"/>
            <rFont val="ＭＳ Ｐゴシック"/>
            <family val="3"/>
            <charset val="128"/>
          </rPr>
          <t>作業日を入力してください</t>
        </r>
      </text>
    </comment>
    <comment ref="C93" authorId="0" shapeId="0" xr:uid="{00000000-0006-0000-0300-00001B000000}">
      <text>
        <r>
          <rPr>
            <b/>
            <sz val="10"/>
            <color indexed="12"/>
            <rFont val="MS P ゴシック"/>
            <family val="3"/>
            <charset val="128"/>
          </rPr>
          <t>工事番号を入力してください</t>
        </r>
      </text>
    </comment>
    <comment ref="D93" authorId="0" shapeId="0" xr:uid="{00000000-0006-0000-0300-00001C000000}">
      <text>
        <r>
          <rPr>
            <b/>
            <sz val="9"/>
            <color indexed="12"/>
            <rFont val="MS P ゴシック"/>
            <family val="3"/>
            <charset val="128"/>
          </rPr>
          <t>現場名・作業内容を入力してください</t>
        </r>
      </text>
    </comment>
    <comment ref="I93" authorId="2" shapeId="0" xr:uid="{00000000-0006-0000-0300-00001D000000}">
      <text>
        <r>
          <rPr>
            <b/>
            <sz val="10"/>
            <color indexed="12"/>
            <rFont val="ＭＳ Ｐゴシック"/>
            <family val="3"/>
            <charset val="128"/>
          </rPr>
          <t>数量を入力してください</t>
        </r>
      </text>
    </comment>
    <comment ref="J93" authorId="2" shapeId="0" xr:uid="{00000000-0006-0000-0300-00001E000000}">
      <text>
        <r>
          <rPr>
            <b/>
            <sz val="10"/>
            <color indexed="12"/>
            <rFont val="ＭＳ Ｐゴシック"/>
            <family val="3"/>
            <charset val="128"/>
          </rPr>
          <t>単位を入力してください</t>
        </r>
      </text>
    </comment>
    <comment ref="K93" authorId="1" shapeId="0" xr:uid="{00000000-0006-0000-0300-00001F000000}">
      <text>
        <r>
          <rPr>
            <b/>
            <sz val="10"/>
            <color indexed="39"/>
            <rFont val="ＭＳ Ｐゴシック"/>
            <family val="3"/>
            <charset val="128"/>
          </rPr>
          <t>単価を入力してください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fujisawa</author>
    <author>OKADA</author>
    <author>artist-union</author>
  </authors>
  <commentList>
    <comment ref="K8" authorId="0" shapeId="0" xr:uid="{00000000-0006-0000-0500-000001000000}">
      <text>
        <r>
          <rPr>
            <b/>
            <sz val="10"/>
            <color indexed="39"/>
            <rFont val="ＭＳ Ｐゴシック"/>
            <family val="3"/>
            <charset val="128"/>
          </rPr>
          <t>・会社名を入力してください
・提出前に社名の横に社印をご捺印ください</t>
        </r>
      </text>
    </comment>
    <comment ref="D9" authorId="1" shapeId="0" xr:uid="{00000000-0006-0000-0500-000002000000}">
      <text>
        <r>
          <rPr>
            <b/>
            <sz val="10"/>
            <color indexed="12"/>
            <rFont val="MS P ゴシック"/>
            <family val="3"/>
            <charset val="128"/>
          </rPr>
          <t>自動計算されません
合計金額（消費税込）を入力してください</t>
        </r>
      </text>
    </comment>
    <comment ref="K9" authorId="0" shapeId="0" xr:uid="{00000000-0006-0000-0500-000003000000}">
      <text>
        <r>
          <rPr>
            <b/>
            <sz val="10"/>
            <color indexed="39"/>
            <rFont val="ＭＳ Ｐゴシック"/>
            <family val="3"/>
            <charset val="128"/>
          </rPr>
          <t>会社住所を入力してください</t>
        </r>
      </text>
    </comment>
    <comment ref="A11" authorId="1" shapeId="0" xr:uid="{00000000-0006-0000-0500-000004000000}">
      <text>
        <r>
          <rPr>
            <b/>
            <sz val="9"/>
            <color indexed="12"/>
            <rFont val="MS P ゴシック"/>
            <family val="3"/>
            <charset val="128"/>
          </rPr>
          <t xml:space="preserve">消費税額を自動計算します
</t>
        </r>
      </text>
    </comment>
    <comment ref="K11" authorId="0" shapeId="0" xr:uid="{00000000-0006-0000-0500-000005000000}">
      <text>
        <r>
          <rPr>
            <b/>
            <sz val="10"/>
            <color indexed="39"/>
            <rFont val="ＭＳ Ｐゴシック"/>
            <family val="3"/>
            <charset val="128"/>
          </rPr>
          <t>電話番号/FAX番号を入力してください</t>
        </r>
      </text>
    </comment>
    <comment ref="A14" authorId="2" shapeId="0" xr:uid="{00000000-0006-0000-0500-000006000000}">
      <text>
        <r>
          <rPr>
            <b/>
            <sz val="10"/>
            <color indexed="39"/>
            <rFont val="ＭＳ Ｐゴシック"/>
            <family val="3"/>
            <charset val="128"/>
          </rPr>
          <t>現場名を入力してください</t>
        </r>
      </text>
    </comment>
    <comment ref="H14" authorId="2" shapeId="0" xr:uid="{00000000-0006-0000-0500-000007000000}">
      <text>
        <r>
          <rPr>
            <b/>
            <sz val="10"/>
            <color indexed="12"/>
            <rFont val="ＭＳ Ｐゴシック"/>
            <family val="3"/>
            <charset val="128"/>
          </rPr>
          <t>弊社営業担当者を入力してください</t>
        </r>
      </text>
    </comment>
    <comment ref="D35" authorId="0" shapeId="0" xr:uid="{00000000-0006-0000-0500-000008000000}">
      <text>
        <r>
          <rPr>
            <b/>
            <sz val="10"/>
            <color indexed="39"/>
            <rFont val="ＭＳ Ｐゴシック"/>
            <family val="3"/>
            <charset val="128"/>
          </rPr>
          <t>金融機関名を入力してください</t>
        </r>
      </text>
    </comment>
    <comment ref="J35" authorId="0" shapeId="0" xr:uid="{00000000-0006-0000-0500-000009000000}">
      <text>
        <r>
          <rPr>
            <b/>
            <sz val="10"/>
            <color indexed="39"/>
            <rFont val="ＭＳ Ｐゴシック"/>
            <family val="3"/>
            <charset val="128"/>
          </rPr>
          <t>支店名を入力してください</t>
        </r>
      </text>
    </comment>
    <comment ref="D36" authorId="0" shapeId="0" xr:uid="{00000000-0006-0000-0500-00000A000000}">
      <text>
        <r>
          <rPr>
            <b/>
            <sz val="10"/>
            <color indexed="39"/>
            <rFont val="ＭＳ Ｐゴシック"/>
            <family val="3"/>
            <charset val="128"/>
          </rPr>
          <t>普通・当座を入力してください</t>
        </r>
      </text>
    </comment>
    <comment ref="J36" authorId="0" shapeId="0" xr:uid="{00000000-0006-0000-0500-00000B000000}">
      <text>
        <r>
          <rPr>
            <b/>
            <sz val="10"/>
            <color indexed="39"/>
            <rFont val="ＭＳ Ｐゴシック"/>
            <family val="3"/>
            <charset val="128"/>
          </rPr>
          <t>口座名義人をフリガナ付で入力してください</t>
        </r>
      </text>
    </comment>
    <comment ref="P36" authorId="1" shapeId="0" xr:uid="{00000000-0006-0000-0500-00000C000000}">
      <text>
        <r>
          <rPr>
            <b/>
            <sz val="9"/>
            <color indexed="81"/>
            <rFont val="MS P ゴシック"/>
            <family val="3"/>
            <charset val="128"/>
          </rPr>
          <t>御社担当者名を入力してください</t>
        </r>
      </text>
    </comment>
    <comment ref="D37" authorId="0" shapeId="0" xr:uid="{00000000-0006-0000-0500-00000D000000}">
      <text>
        <r>
          <rPr>
            <b/>
            <sz val="10"/>
            <color indexed="39"/>
            <rFont val="ＭＳ Ｐゴシック"/>
            <family val="3"/>
            <charset val="128"/>
          </rPr>
          <t>口座番号を入力してください</t>
        </r>
      </text>
    </comment>
  </commentList>
</comments>
</file>

<file path=xl/sharedStrings.xml><?xml version="1.0" encoding="utf-8"?>
<sst xmlns="http://schemas.openxmlformats.org/spreadsheetml/2006/main" count="249" uniqueCount="87">
  <si>
    <t>下記の通り御請求申上げます</t>
    <phoneticPr fontId="5" type="noConversion"/>
  </si>
  <si>
    <t>会 社 名</t>
    <rPh sb="0" eb="1">
      <t>ｶｲ</t>
    </rPh>
    <rPh sb="2" eb="3">
      <t>ｼｬ</t>
    </rPh>
    <rPh sb="4" eb="5">
      <t>ﾒｲ</t>
    </rPh>
    <phoneticPr fontId="5" type="noConversion"/>
  </si>
  <si>
    <t>○○建設株式会社　</t>
    <rPh sb="2" eb="4">
      <t>ケンセツ</t>
    </rPh>
    <rPh sb="4" eb="8">
      <t>カブシキガイシャ</t>
    </rPh>
    <phoneticPr fontId="2"/>
  </si>
  <si>
    <t>住　  所</t>
    <rPh sb="0" eb="1">
      <t>ｼﾞｭｳ</t>
    </rPh>
    <rPh sb="4" eb="5">
      <t>ｼｮ</t>
    </rPh>
    <phoneticPr fontId="5" type="noConversion"/>
  </si>
  <si>
    <t>電話/FAX</t>
    <rPh sb="0" eb="2">
      <t>ﾃﾞﾝﾜ</t>
    </rPh>
    <phoneticPr fontId="5" type="noConversion"/>
  </si>
  <si>
    <t>現場名</t>
    <phoneticPr fontId="5" type="noConversion"/>
  </si>
  <si>
    <t>名　　　　　称</t>
    <rPh sb="0" eb="1">
      <t>ﾅ</t>
    </rPh>
    <rPh sb="6" eb="7">
      <t>ｼｮｳ</t>
    </rPh>
    <phoneticPr fontId="5" type="noConversion"/>
  </si>
  <si>
    <t>数量</t>
    <rPh sb="0" eb="2">
      <t>ｽｳﾘｮｳ</t>
    </rPh>
    <phoneticPr fontId="5" type="noConversion"/>
  </si>
  <si>
    <t>単位</t>
    <rPh sb="0" eb="2">
      <t>ﾀﾝｲ</t>
    </rPh>
    <phoneticPr fontId="5" type="noConversion"/>
  </si>
  <si>
    <t>単価</t>
    <phoneticPr fontId="5" type="noConversion"/>
  </si>
  <si>
    <t>金額</t>
    <phoneticPr fontId="5" type="noConversion"/>
  </si>
  <si>
    <t>備考</t>
    <rPh sb="0" eb="2">
      <t>ﾋﾞｺｳ</t>
    </rPh>
    <phoneticPr fontId="5" type="noConversion"/>
  </si>
  <si>
    <t>㎡</t>
    <phoneticPr fontId="2"/>
  </si>
  <si>
    <t>小計</t>
    <rPh sb="0" eb="2">
      <t>ショウケイ</t>
    </rPh>
    <phoneticPr fontId="2"/>
  </si>
  <si>
    <r>
      <t>　【　振　込　先　】</t>
    </r>
    <r>
      <rPr>
        <sz val="11"/>
        <rFont val="ＭＳ 明朝"/>
        <family val="1"/>
        <charset val="128"/>
      </rPr>
      <t>※毎回ご記入願います</t>
    </r>
    <rPh sb="3" eb="4">
      <t>ｵｻﾑ</t>
    </rPh>
    <rPh sb="5" eb="6">
      <t>ｺ</t>
    </rPh>
    <rPh sb="7" eb="8">
      <t>ｻｷ</t>
    </rPh>
    <rPh sb="11" eb="13">
      <t>ﾏｲｶｲ</t>
    </rPh>
    <rPh sb="14" eb="16">
      <t>ｷﾆｭｳ</t>
    </rPh>
    <rPh sb="16" eb="17">
      <t>ﾈｶﾞ</t>
    </rPh>
    <phoneticPr fontId="5" type="noConversion"/>
  </si>
  <si>
    <t>金融機関</t>
    <rPh sb="0" eb="2">
      <t>ｷﾝﾕｳ</t>
    </rPh>
    <rPh sb="2" eb="4">
      <t>ｷｶﾝ</t>
    </rPh>
    <phoneticPr fontId="5" type="noConversion"/>
  </si>
  <si>
    <t>支店名</t>
    <rPh sb="0" eb="2">
      <t>ｼﾃﾝ</t>
    </rPh>
    <rPh sb="2" eb="3">
      <t>ﾒｲ</t>
    </rPh>
    <phoneticPr fontId="5" type="noConversion"/>
  </si>
  <si>
    <t>○○銀行</t>
    <rPh sb="2" eb="4">
      <t>ギンコウ</t>
    </rPh>
    <phoneticPr fontId="2"/>
  </si>
  <si>
    <t>△△支店</t>
    <rPh sb="2" eb="4">
      <t>シテン</t>
    </rPh>
    <phoneticPr fontId="2"/>
  </si>
  <si>
    <t>預金種目</t>
    <rPh sb="0" eb="2">
      <t>ﾖｷﾝ</t>
    </rPh>
    <rPh sb="2" eb="4">
      <t>ｼｭﾓｸ</t>
    </rPh>
    <phoneticPr fontId="5" type="noConversion"/>
  </si>
  <si>
    <t>普通</t>
    <rPh sb="0" eb="2">
      <t>フツウ</t>
    </rPh>
    <phoneticPr fontId="2"/>
  </si>
  <si>
    <t>口座番号</t>
    <rPh sb="0" eb="2">
      <t>ｺｳｻﾞ</t>
    </rPh>
    <rPh sb="2" eb="4">
      <t>ﾊﾞﾝｺﾞｳ</t>
    </rPh>
    <phoneticPr fontId="5" type="noConversion"/>
  </si>
  <si>
    <t>0123456</t>
    <phoneticPr fontId="2"/>
  </si>
  <si>
    <t>ヶ</t>
    <phoneticPr fontId="2"/>
  </si>
  <si>
    <t>○○建設株式会社</t>
    <rPh sb="0" eb="8">
      <t>マルマルケンセツ　（カ</t>
    </rPh>
    <phoneticPr fontId="2"/>
  </si>
  <si>
    <t>株式会社ミヤマグッドホーム　御中</t>
    <rPh sb="0" eb="4">
      <t>ｶﾌﾞｼｷｶﾞｲｼｬ</t>
    </rPh>
    <rPh sb="14" eb="16">
      <t>ｵﾝﾁｭｳ</t>
    </rPh>
    <phoneticPr fontId="5" type="noConversion"/>
  </si>
  <si>
    <t>群馬県前橋市○○町1-1-1</t>
    <rPh sb="0" eb="3">
      <t>グンマケン</t>
    </rPh>
    <rPh sb="3" eb="5">
      <t>マエバシ</t>
    </rPh>
    <rPh sb="5" eb="6">
      <t>シ</t>
    </rPh>
    <rPh sb="8" eb="9">
      <t>マチ</t>
    </rPh>
    <phoneticPr fontId="2"/>
  </si>
  <si>
    <t>営業担当者</t>
    <rPh sb="0" eb="2">
      <t>えいぎょう</t>
    </rPh>
    <phoneticPr fontId="5" type="noConversion"/>
  </si>
  <si>
    <t>現場担当者</t>
    <rPh sb="0" eb="2">
      <t>げんば</t>
    </rPh>
    <phoneticPr fontId="5" type="noConversion"/>
  </si>
  <si>
    <t>工事番号</t>
    <rPh sb="0" eb="2">
      <t>こうじ</t>
    </rPh>
    <rPh sb="2" eb="4">
      <t>ばんごう</t>
    </rPh>
    <phoneticPr fontId="5" type="noConversion"/>
  </si>
  <si>
    <r>
      <rPr>
        <sz val="26"/>
        <color theme="1"/>
        <rFont val="ＭＳ 明朝"/>
        <family val="1"/>
        <charset val="128"/>
      </rPr>
      <t xml:space="preserve"> 請 　求　 書</t>
    </r>
    <r>
      <rPr>
        <sz val="13"/>
        <color theme="1"/>
        <rFont val="ＭＳ 明朝"/>
        <family val="1"/>
        <charset val="128"/>
      </rPr>
      <t/>
    </r>
    <phoneticPr fontId="5" type="noConversion"/>
  </si>
  <si>
    <t>027-2XX-XXXX/027-2XX-XXXX</t>
    <phoneticPr fontId="2"/>
  </si>
  <si>
    <t>/</t>
    <phoneticPr fontId="2"/>
  </si>
  <si>
    <t>請求書は各現場毎に提出してください。　※締切は毎月月末、翌５日迄に必着の事</t>
    <rPh sb="0" eb="2">
      <t>セイキュウ</t>
    </rPh>
    <rPh sb="2" eb="3">
      <t>ショ</t>
    </rPh>
    <rPh sb="4" eb="5">
      <t>カク</t>
    </rPh>
    <rPh sb="5" eb="7">
      <t>ゲンバ</t>
    </rPh>
    <rPh sb="7" eb="8">
      <t>ゴト</t>
    </rPh>
    <rPh sb="9" eb="11">
      <t>テイシュツ</t>
    </rPh>
    <rPh sb="20" eb="22">
      <t>シメキリ</t>
    </rPh>
    <rPh sb="23" eb="25">
      <t>マイツキ</t>
    </rPh>
    <rPh sb="25" eb="27">
      <t>ゲツマツ</t>
    </rPh>
    <rPh sb="28" eb="29">
      <t>ヨク</t>
    </rPh>
    <rPh sb="30" eb="31">
      <t>ニチ</t>
    </rPh>
    <rPh sb="31" eb="32">
      <t>マデ</t>
    </rPh>
    <rPh sb="33" eb="35">
      <t>ヒッチャク</t>
    </rPh>
    <rPh sb="36" eb="37">
      <t>コト</t>
    </rPh>
    <phoneticPr fontId="2"/>
  </si>
  <si>
    <t>123456</t>
    <phoneticPr fontId="2"/>
  </si>
  <si>
    <t xml:space="preserve"> 請求書総括表</t>
    <rPh sb="4" eb="7">
      <t>そうかつひょう</t>
    </rPh>
    <phoneticPr fontId="5" type="noConversion"/>
  </si>
  <si>
    <t>現場名</t>
    <rPh sb="0" eb="2">
      <t>げんば</t>
    </rPh>
    <rPh sb="2" eb="3">
      <t>めい</t>
    </rPh>
    <phoneticPr fontId="5" type="noConversion"/>
  </si>
  <si>
    <t>営業担当者</t>
    <rPh sb="0" eb="2">
      <t>えいぎょう</t>
    </rPh>
    <rPh sb="2" eb="5">
      <t>たんとうしゃ</t>
    </rPh>
    <phoneticPr fontId="5" type="noConversion"/>
  </si>
  <si>
    <t>（ﾌﾘｶﾞﾅ）
口座名義</t>
    <rPh sb="8" eb="10">
      <t>ｺｳｻﾞ</t>
    </rPh>
    <rPh sb="10" eb="12">
      <t>ﾒｲｷﾞ</t>
    </rPh>
    <phoneticPr fontId="5" type="noConversion"/>
  </si>
  <si>
    <t>担当者</t>
    <rPh sb="0" eb="3">
      <t>タントウシャ</t>
    </rPh>
    <phoneticPr fontId="2"/>
  </si>
  <si>
    <t>請求書総括表は必ず提出してください。　※締切は毎月月末、翌５日迄に必着の事</t>
    <rPh sb="0" eb="2">
      <t>セイキュウ</t>
    </rPh>
    <rPh sb="2" eb="3">
      <t>ショ</t>
    </rPh>
    <rPh sb="3" eb="6">
      <t>ソウカツヒョウ</t>
    </rPh>
    <rPh sb="7" eb="8">
      <t>カナラ</t>
    </rPh>
    <rPh sb="9" eb="11">
      <t>テイシュツ</t>
    </rPh>
    <rPh sb="20" eb="22">
      <t>シメキリ</t>
    </rPh>
    <rPh sb="23" eb="25">
      <t>マイツキ</t>
    </rPh>
    <rPh sb="25" eb="27">
      <t>ゲツマツ</t>
    </rPh>
    <rPh sb="28" eb="29">
      <t>ヨク</t>
    </rPh>
    <rPh sb="30" eb="31">
      <t>ニチ</t>
    </rPh>
    <rPh sb="31" eb="32">
      <t>マデ</t>
    </rPh>
    <rPh sb="33" eb="35">
      <t>ヒッチャク</t>
    </rPh>
    <rPh sb="36" eb="37">
      <t>コト</t>
    </rPh>
    <phoneticPr fontId="2"/>
  </si>
  <si>
    <t>請求書総括表は必ず提出してください。　※締切は毎月月末、翌５日迄に必着の事</t>
    <rPh sb="9" eb="11">
      <t>テイシュツ</t>
    </rPh>
    <rPh sb="20" eb="22">
      <t>シメキリ</t>
    </rPh>
    <rPh sb="23" eb="25">
      <t>マイツキ</t>
    </rPh>
    <rPh sb="25" eb="27">
      <t>ゲツマツ</t>
    </rPh>
    <rPh sb="28" eb="29">
      <t>ヨク</t>
    </rPh>
    <rPh sb="30" eb="31">
      <t>ニチ</t>
    </rPh>
    <rPh sb="31" eb="32">
      <t>マデ</t>
    </rPh>
    <rPh sb="33" eb="35">
      <t>ヒッチャク</t>
    </rPh>
    <rPh sb="36" eb="37">
      <t>コト</t>
    </rPh>
    <phoneticPr fontId="2"/>
  </si>
  <si>
    <t>027-2XX-XXXX / 027-2XX-XXXX</t>
    <phoneticPr fontId="2"/>
  </si>
  <si>
    <t>現場名</t>
    <rPh sb="0" eb="2">
      <t>ゲンバ</t>
    </rPh>
    <rPh sb="2" eb="3">
      <t>メイ</t>
    </rPh>
    <phoneticPr fontId="2"/>
  </si>
  <si>
    <t>作業日</t>
    <rPh sb="0" eb="3">
      <t>さぎょうび</t>
    </rPh>
    <phoneticPr fontId="5" type="noConversion"/>
  </si>
  <si>
    <t>人工</t>
    <rPh sb="0" eb="2">
      <t>ニンク</t>
    </rPh>
    <phoneticPr fontId="2"/>
  </si>
  <si>
    <t>現場名/作業内容</t>
    <rPh sb="0" eb="2">
      <t>ゲンバ</t>
    </rPh>
    <rPh sb="2" eb="3">
      <t>メイ</t>
    </rPh>
    <rPh sb="4" eb="6">
      <t>サギョウ</t>
    </rPh>
    <rPh sb="6" eb="8">
      <t>ナイヨウ</t>
    </rPh>
    <phoneticPr fontId="2"/>
  </si>
  <si>
    <t>式</t>
    <rPh sb="0" eb="1">
      <t>シキ</t>
    </rPh>
    <phoneticPr fontId="2"/>
  </si>
  <si>
    <t>現場名称１</t>
    <rPh sb="0" eb="2">
      <t>ゲンバ</t>
    </rPh>
    <rPh sb="2" eb="4">
      <t>メイショウ</t>
    </rPh>
    <phoneticPr fontId="2"/>
  </si>
  <si>
    <t>金井</t>
    <rPh sb="0" eb="2">
      <t>カナイ</t>
    </rPh>
    <phoneticPr fontId="2"/>
  </si>
  <si>
    <t>担当</t>
    <rPh sb="0" eb="2">
      <t>タントウ</t>
    </rPh>
    <phoneticPr fontId="2"/>
  </si>
  <si>
    <t>工事番号</t>
    <rPh sb="0" eb="2">
      <t>コウジ</t>
    </rPh>
    <rPh sb="2" eb="4">
      <t>バンゴウ</t>
    </rPh>
    <phoneticPr fontId="2"/>
  </si>
  <si>
    <t>○○建設株式会社</t>
    <phoneticPr fontId="2"/>
  </si>
  <si>
    <t>群馬県前橋市○○町1-1-1</t>
    <phoneticPr fontId="2"/>
  </si>
  <si>
    <t>請求書は各担当者毎に提出してください。　※締切は毎月月末、翌５日迄に必着の事</t>
    <rPh sb="0" eb="2">
      <t>セイキュウ</t>
    </rPh>
    <rPh sb="2" eb="3">
      <t>ショ</t>
    </rPh>
    <rPh sb="4" eb="5">
      <t>カク</t>
    </rPh>
    <rPh sb="5" eb="8">
      <t>タントウシャ</t>
    </rPh>
    <rPh sb="8" eb="9">
      <t>ゴト</t>
    </rPh>
    <rPh sb="10" eb="12">
      <t>テイシュツ</t>
    </rPh>
    <rPh sb="21" eb="23">
      <t>シメキリ</t>
    </rPh>
    <rPh sb="24" eb="26">
      <t>マイツキ</t>
    </rPh>
    <rPh sb="26" eb="28">
      <t>ゲツマツ</t>
    </rPh>
    <rPh sb="29" eb="30">
      <t>ヨク</t>
    </rPh>
    <rPh sb="31" eb="32">
      <t>ニチ</t>
    </rPh>
    <rPh sb="32" eb="33">
      <t>マデ</t>
    </rPh>
    <rPh sb="34" eb="36">
      <t>ヒッチャク</t>
    </rPh>
    <rPh sb="37" eb="38">
      <t>コト</t>
    </rPh>
    <phoneticPr fontId="2"/>
  </si>
  <si>
    <t>現場名称２/塗装工事</t>
    <phoneticPr fontId="2"/>
  </si>
  <si>
    <t>現場名称２</t>
    <rPh sb="0" eb="2">
      <t>ゲンバ</t>
    </rPh>
    <rPh sb="2" eb="4">
      <t>メイショウ</t>
    </rPh>
    <phoneticPr fontId="2"/>
  </si>
  <si>
    <r>
      <t xml:space="preserve"> 合計金額</t>
    </r>
    <r>
      <rPr>
        <b/>
        <sz val="16"/>
        <rFont val="ＭＳ 明朝"/>
        <family val="1"/>
        <charset val="128"/>
      </rPr>
      <t>￥</t>
    </r>
    <rPh sb="1" eb="3">
      <t>ｺﾞｳｹｲ</t>
    </rPh>
    <rPh sb="3" eb="4">
      <t>ｷﾝ</t>
    </rPh>
    <rPh sb="4" eb="5">
      <t>ｶﾞｸ</t>
    </rPh>
    <phoneticPr fontId="5" type="noConversion"/>
  </si>
  <si>
    <r>
      <t xml:space="preserve"> 合計金額</t>
    </r>
    <r>
      <rPr>
        <b/>
        <sz val="20"/>
        <rFont val="ＭＳ 明朝"/>
        <family val="1"/>
        <charset val="128"/>
      </rPr>
      <t>￥</t>
    </r>
    <rPh sb="1" eb="3">
      <t>ｺﾞｳｹｲ</t>
    </rPh>
    <rPh sb="3" eb="4">
      <t>ｷﾝ</t>
    </rPh>
    <rPh sb="4" eb="5">
      <t>ｶﾞｸ</t>
    </rPh>
    <phoneticPr fontId="5" type="noConversion"/>
  </si>
  <si>
    <t>小計</t>
    <rPh sb="0" eb="2">
      <t>ショウケイ</t>
    </rPh>
    <phoneticPr fontId="2"/>
  </si>
  <si>
    <t>金井</t>
    <rPh sb="0" eb="2">
      <t>カナイ</t>
    </rPh>
    <phoneticPr fontId="2"/>
  </si>
  <si>
    <t>小計</t>
    <rPh sb="0" eb="2">
      <t>ショウケイ</t>
    </rPh>
    <phoneticPr fontId="2"/>
  </si>
  <si>
    <t>請求日</t>
    <rPh sb="0" eb="2">
      <t>セイキュウ</t>
    </rPh>
    <rPh sb="2" eb="3">
      <t>ビ</t>
    </rPh>
    <phoneticPr fontId="2"/>
  </si>
  <si>
    <t xml:space="preserve"> </t>
    <phoneticPr fontId="2"/>
  </si>
  <si>
    <t>＊取扱い説明＊</t>
    <rPh sb="1" eb="3">
      <t>トリアツカ</t>
    </rPh>
    <rPh sb="4" eb="6">
      <t>セツメイ</t>
    </rPh>
    <phoneticPr fontId="2"/>
  </si>
  <si>
    <t xml:space="preserve">      （２５日が土日祝日の場合は銀行翌営業日になります。）</t>
    <rPh sb="9" eb="10">
      <t>ヒ</t>
    </rPh>
    <rPh sb="11" eb="13">
      <t>ドニチ</t>
    </rPh>
    <rPh sb="13" eb="15">
      <t>シュクジツ</t>
    </rPh>
    <rPh sb="16" eb="18">
      <t>バアイ</t>
    </rPh>
    <rPh sb="19" eb="21">
      <t>ギンコウ</t>
    </rPh>
    <rPh sb="21" eb="22">
      <t>ヨク</t>
    </rPh>
    <rPh sb="22" eb="25">
      <t>エイギョウビ</t>
    </rPh>
    <phoneticPr fontId="2"/>
  </si>
  <si>
    <t>＊各請求書類について＊</t>
    <rPh sb="1" eb="4">
      <t>カクセイキュウ</t>
    </rPh>
    <rPh sb="4" eb="6">
      <t>ショルイ</t>
    </rPh>
    <phoneticPr fontId="2"/>
  </si>
  <si>
    <t>371-0845</t>
    <phoneticPr fontId="2"/>
  </si>
  <si>
    <t>群馬県前橋市鳥羽町819-6</t>
    <phoneticPr fontId="2"/>
  </si>
  <si>
    <t>株式会社ミヤマグッドホーム</t>
    <rPh sb="0" eb="2">
      <t>カブシキ</t>
    </rPh>
    <rPh sb="2" eb="4">
      <t>カイシャ</t>
    </rPh>
    <phoneticPr fontId="2"/>
  </si>
  <si>
    <t>TEL:027-254-0092　FAX:027-252-6786</t>
    <phoneticPr fontId="2"/>
  </si>
  <si>
    <t>お問合せ</t>
    <rPh sb="1" eb="3">
      <t>トイアワ</t>
    </rPh>
    <phoneticPr fontId="2"/>
  </si>
  <si>
    <t>E-mail:office@miyamagh.co.jp</t>
    <phoneticPr fontId="2"/>
  </si>
  <si>
    <t>○記入見本に則って漏れのないよう記入をお願いいたします。</t>
    <rPh sb="1" eb="3">
      <t>キニュウ</t>
    </rPh>
    <rPh sb="3" eb="5">
      <t>ミホン</t>
    </rPh>
    <rPh sb="6" eb="7">
      <t>ノット</t>
    </rPh>
    <rPh sb="9" eb="10">
      <t>モ</t>
    </rPh>
    <rPh sb="16" eb="18">
      <t>キニュウ</t>
    </rPh>
    <rPh sb="20" eb="21">
      <t>ネガ</t>
    </rPh>
    <phoneticPr fontId="2"/>
  </si>
  <si>
    <t xml:space="preserve">      （記入見本の色つきの部分は記入必須です）</t>
    <rPh sb="7" eb="9">
      <t>キニュウ</t>
    </rPh>
    <rPh sb="9" eb="11">
      <t>ミホン</t>
    </rPh>
    <rPh sb="12" eb="13">
      <t>イロ</t>
    </rPh>
    <rPh sb="16" eb="18">
      <t>ブブン</t>
    </rPh>
    <rPh sb="19" eb="21">
      <t>キニュウ</t>
    </rPh>
    <rPh sb="21" eb="23">
      <t>ヒッス</t>
    </rPh>
    <phoneticPr fontId="2"/>
  </si>
  <si>
    <r>
      <t>＊お取引業者様へ＊</t>
    </r>
    <r>
      <rPr>
        <sz val="14"/>
        <color indexed="12"/>
        <rFont val="ＭＳ Ｐ明朝"/>
        <family val="1"/>
        <charset val="128"/>
      </rPr>
      <t/>
    </r>
    <rPh sb="2" eb="4">
      <t>トリヒキ</t>
    </rPh>
    <rPh sb="4" eb="6">
      <t>ギョウシャ</t>
    </rPh>
    <rPh sb="6" eb="7">
      <t>サマ</t>
    </rPh>
    <phoneticPr fontId="2"/>
  </si>
  <si>
    <t>　※様式-３ 請求書総括表・・・請求書ごと(様式-2については現場ごと)の総額を集計して必ず提出してください。</t>
    <rPh sb="2" eb="4">
      <t>ヨウシキ</t>
    </rPh>
    <rPh sb="7" eb="10">
      <t>セイキュウショ</t>
    </rPh>
    <rPh sb="10" eb="13">
      <t>ソウカツヒョウ</t>
    </rPh>
    <rPh sb="16" eb="19">
      <t>セイキュウショ</t>
    </rPh>
    <rPh sb="22" eb="24">
      <t>ヨウシキ</t>
    </rPh>
    <rPh sb="31" eb="33">
      <t>ゲンバ</t>
    </rPh>
    <rPh sb="37" eb="39">
      <t>ソウガク</t>
    </rPh>
    <rPh sb="40" eb="42">
      <t>シュウケイ</t>
    </rPh>
    <rPh sb="44" eb="45">
      <t>カナラ</t>
    </rPh>
    <rPh sb="46" eb="48">
      <t>テイシュツ</t>
    </rPh>
    <phoneticPr fontId="2"/>
  </si>
  <si>
    <t>作業名称１</t>
    <rPh sb="0" eb="2">
      <t>サギョウ</t>
    </rPh>
    <rPh sb="2" eb="4">
      <t>メイショウ</t>
    </rPh>
    <phoneticPr fontId="2"/>
  </si>
  <si>
    <t>作業名称２</t>
    <rPh sb="0" eb="2">
      <t>サギョウ</t>
    </rPh>
    <rPh sb="2" eb="4">
      <t>メイショウ</t>
    </rPh>
    <phoneticPr fontId="2"/>
  </si>
  <si>
    <t>○請求書用紙は現場別請求書(様式-1)と担当者別請求書(様式-2)の2種類があります。</t>
    <rPh sb="1" eb="4">
      <t>セイキュウショ</t>
    </rPh>
    <rPh sb="4" eb="6">
      <t>ヨウシ</t>
    </rPh>
    <rPh sb="7" eb="9">
      <t>ゲンバ</t>
    </rPh>
    <rPh sb="9" eb="10">
      <t>ベツ</t>
    </rPh>
    <rPh sb="10" eb="13">
      <t>セイキュウショ</t>
    </rPh>
    <rPh sb="14" eb="16">
      <t>ヨウシキ</t>
    </rPh>
    <rPh sb="20" eb="23">
      <t>タントウシャ</t>
    </rPh>
    <rPh sb="23" eb="24">
      <t>ベツ</t>
    </rPh>
    <rPh sb="24" eb="27">
      <t>セイキュウショ</t>
    </rPh>
    <rPh sb="28" eb="30">
      <t>ヨウシキ</t>
    </rPh>
    <rPh sb="35" eb="37">
      <t>シュルイ</t>
    </rPh>
    <phoneticPr fontId="2"/>
  </si>
  <si>
    <t xml:space="preserve">   貴社の処理方法にあわせて使用して下さい。(通常は現場別請求書(様式-1)を使用するものとします)</t>
    <phoneticPr fontId="2"/>
  </si>
  <si>
    <r>
      <t>○請求書の</t>
    </r>
    <r>
      <rPr>
        <u/>
        <sz val="11"/>
        <rFont val="ＭＳ Ｐ明朝"/>
        <family val="1"/>
        <charset val="128"/>
      </rPr>
      <t>締日は毎月末日</t>
    </r>
    <r>
      <rPr>
        <sz val="11"/>
        <rFont val="ＭＳ Ｐ明朝"/>
        <family val="1"/>
        <charset val="128"/>
      </rPr>
      <t>です。</t>
    </r>
    <r>
      <rPr>
        <u/>
        <sz val="11"/>
        <rFont val="ＭＳ Ｐ明朝"/>
        <family val="1"/>
        <charset val="128"/>
      </rPr>
      <t>お支払いは翌月２５日</t>
    </r>
    <r>
      <rPr>
        <sz val="11"/>
        <rFont val="ＭＳ Ｐ明朝"/>
        <family val="1"/>
        <charset val="128"/>
      </rPr>
      <t>となります。</t>
    </r>
    <rPh sb="1" eb="4">
      <t>セイキュウショ</t>
    </rPh>
    <rPh sb="5" eb="7">
      <t>シメビ</t>
    </rPh>
    <rPh sb="8" eb="10">
      <t>マイツキ</t>
    </rPh>
    <rPh sb="10" eb="11">
      <t>マツ</t>
    </rPh>
    <rPh sb="11" eb="12">
      <t>カ</t>
    </rPh>
    <rPh sb="16" eb="18">
      <t>シハライ</t>
    </rPh>
    <rPh sb="20" eb="22">
      <t>ヨクゲツ</t>
    </rPh>
    <rPh sb="24" eb="25">
      <t>ヒ</t>
    </rPh>
    <phoneticPr fontId="2"/>
  </si>
  <si>
    <t>　※様式-1 現場別請求書・・・現場ごとに請求書を分けて作成し、様式-3「請求書総括表」を添付して下さい。</t>
    <rPh sb="2" eb="4">
      <t>ヨウシキ</t>
    </rPh>
    <rPh sb="7" eb="9">
      <t>ゲンバ</t>
    </rPh>
    <rPh sb="9" eb="10">
      <t>ベツ</t>
    </rPh>
    <rPh sb="10" eb="13">
      <t>セイキュウショ</t>
    </rPh>
    <rPh sb="21" eb="24">
      <t>セイキュウショ</t>
    </rPh>
    <rPh sb="25" eb="26">
      <t>ワ</t>
    </rPh>
    <rPh sb="28" eb="30">
      <t>サクセイ</t>
    </rPh>
    <rPh sb="39" eb="40">
      <t>ショ</t>
    </rPh>
    <rPh sb="40" eb="43">
      <t>ソウカツヒョウ</t>
    </rPh>
    <phoneticPr fontId="2"/>
  </si>
  <si>
    <t>　※様式-２ 担当者別請求書 ・・・ 担当者ごとに請求書を分けて作成し、様式-3「請求書総括表」を添付して下さい。</t>
    <rPh sb="2" eb="4">
      <t>ヨウシキ</t>
    </rPh>
    <rPh sb="7" eb="10">
      <t>タントウシャ</t>
    </rPh>
    <rPh sb="10" eb="11">
      <t>ベツ</t>
    </rPh>
    <rPh sb="11" eb="14">
      <t>セイキュウショ</t>
    </rPh>
    <rPh sb="19" eb="22">
      <t>タントウシャ</t>
    </rPh>
    <rPh sb="25" eb="28">
      <t>セイキュウショ</t>
    </rPh>
    <rPh sb="29" eb="30">
      <t>ワ</t>
    </rPh>
    <rPh sb="32" eb="34">
      <t>サクセイ</t>
    </rPh>
    <rPh sb="36" eb="38">
      <t>ヨウシキ</t>
    </rPh>
    <rPh sb="41" eb="44">
      <t>セイキュウショ</t>
    </rPh>
    <rPh sb="44" eb="47">
      <t>ソウカツヒョウ</t>
    </rPh>
    <rPh sb="49" eb="51">
      <t>テンプ</t>
    </rPh>
    <rPh sb="53" eb="54">
      <t>クダ</t>
    </rPh>
    <phoneticPr fontId="2"/>
  </si>
  <si>
    <t>○提出期限は毎月５日必着です。郵送が間に合わない場合はファックスしていただき原本は必ず郵送をお願いします。</t>
    <rPh sb="1" eb="3">
      <t>テイシュツ</t>
    </rPh>
    <rPh sb="3" eb="5">
      <t>キゲン</t>
    </rPh>
    <rPh sb="6" eb="8">
      <t>マイツキ</t>
    </rPh>
    <rPh sb="9" eb="10">
      <t>ヒ</t>
    </rPh>
    <rPh sb="10" eb="12">
      <t>ヒッチャク</t>
    </rPh>
    <phoneticPr fontId="2"/>
  </si>
  <si>
    <t>○(様式-3)請求書総括表は必ず提出してください。</t>
    <rPh sb="2" eb="4">
      <t>ヨウシキ</t>
    </rPh>
    <rPh sb="7" eb="10">
      <t>セイキュウショ</t>
    </rPh>
    <rPh sb="10" eb="13">
      <t>ソウカツヒョウ</t>
    </rPh>
    <rPh sb="14" eb="15">
      <t>カナラ</t>
    </rPh>
    <rPh sb="16" eb="18">
      <t>テイシュツ</t>
    </rPh>
    <phoneticPr fontId="2"/>
  </si>
  <si>
    <t xml:space="preserve">   提出期日を過ぎた請求書は翌月扱いとなりますのでご注意ください。</t>
    <rPh sb="3" eb="5">
      <t>テイシュツ</t>
    </rPh>
    <rPh sb="5" eb="7">
      <t>キジツ</t>
    </rPh>
    <rPh sb="8" eb="9">
      <t>ス</t>
    </rPh>
    <rPh sb="11" eb="14">
      <t>セイキュウショ</t>
    </rPh>
    <rPh sb="15" eb="17">
      <t>ヨクゲツ</t>
    </rPh>
    <rPh sb="17" eb="18">
      <t>アツカ</t>
    </rPh>
    <rPh sb="27" eb="29">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</si>
</sst>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Red]#,##0"/>
    <numFmt numFmtId="178" formatCode="#,##0_ "/>
    <numFmt numFmtId="179" formatCode="@&quot;　様&quot;"/>
    <numFmt numFmtId="180" formatCode="&quot;（うち消費税　￥&quot;###,###,###&quot;）&quot;"/>
    <numFmt numFmtId="181" formatCode="[$-F800]dddd\,\ mmmm\ dd\,\ yyyy"/>
    <numFmt numFmtId="182" formatCode="&quot;請求日　&quot;yyyy&quot;年&quot;m&quot;月&quot;d&quot;日&quot;"/>
  </numFmts>
  <fonts count="43">
    <font>
      <sz val="10"/>
      <name val="Arial"/>
      <family val="2"/>
    </font>
    <font>
      <sz val="10"/>
      <name val="Century Gothic"/>
      <family val="2"/>
    </font>
    <font>
      <sz val="6"/>
      <name val="ＭＳ Ｐゴシック"/>
      <family val="3"/>
      <charset val="128"/>
    </font>
    <font>
      <sz val="10"/>
      <name val="ＭＳ 明朝"/>
      <family val="1"/>
      <charset val="128"/>
    </font>
    <font>
      <sz val="9"/>
      <name val="ＭＳ 明朝"/>
      <family val="1"/>
      <charset val="128"/>
    </font>
    <font>
      <sz val="8"/>
      <name val="Arial"/>
      <family val="2"/>
    </font>
    <font>
      <u val="double"/>
      <sz val="28"/>
      <color theme="1"/>
      <name val="ＭＳ 明朝"/>
      <family val="1"/>
      <charset val="128"/>
    </font>
    <font>
      <sz val="28"/>
      <color theme="1"/>
      <name val="ＭＳ 明朝"/>
      <family val="1"/>
      <charset val="128"/>
    </font>
    <font>
      <sz val="26"/>
      <color theme="1"/>
      <name val="ＭＳ 明朝"/>
      <family val="1"/>
      <charset val="128"/>
    </font>
    <font>
      <sz val="13"/>
      <color theme="1"/>
      <name val="ＭＳ 明朝"/>
      <family val="1"/>
      <charset val="128"/>
    </font>
    <font>
      <sz val="12"/>
      <name val="ＭＳ 明朝"/>
      <family val="1"/>
      <charset val="128"/>
    </font>
    <font>
      <sz val="8"/>
      <name val="ＭＳ 明朝"/>
      <family val="1"/>
      <charset val="128"/>
    </font>
    <font>
      <sz val="12"/>
      <color indexed="8"/>
      <name val="ＭＳ 明朝"/>
      <family val="1"/>
      <charset val="128"/>
    </font>
    <font>
      <sz val="8"/>
      <color indexed="8"/>
      <name val="ＭＳ 明朝"/>
      <family val="1"/>
      <charset val="128"/>
    </font>
    <font>
      <sz val="16"/>
      <name val="ＭＳ 明朝"/>
      <family val="1"/>
      <charset val="128"/>
    </font>
    <font>
      <i/>
      <sz val="7"/>
      <name val="ＭＳ 明朝"/>
      <family val="1"/>
      <charset val="128"/>
    </font>
    <font>
      <sz val="11"/>
      <name val="ＭＳ 明朝"/>
      <family val="1"/>
      <charset val="128"/>
    </font>
    <font>
      <sz val="8"/>
      <name val="Century Gothic"/>
      <family val="2"/>
    </font>
    <font>
      <sz val="8"/>
      <name val="ＭＳ Ｐゴシック"/>
      <family val="3"/>
      <charset val="128"/>
    </font>
    <font>
      <b/>
      <sz val="12"/>
      <name val="ＭＳ 明朝"/>
      <family val="1"/>
      <charset val="128"/>
    </font>
    <font>
      <b/>
      <sz val="10"/>
      <name val="ＭＳ 明朝"/>
      <family val="1"/>
      <charset val="128"/>
    </font>
    <font>
      <b/>
      <sz val="16"/>
      <name val="ＭＳ 明朝"/>
      <family val="1"/>
      <charset val="128"/>
    </font>
    <font>
      <b/>
      <sz val="11"/>
      <name val="ＭＳ 明朝"/>
      <family val="1"/>
      <charset val="128"/>
    </font>
    <font>
      <sz val="20"/>
      <name val="ＭＳ 明朝"/>
      <family val="1"/>
      <charset val="128"/>
    </font>
    <font>
      <sz val="7.5"/>
      <name val="ＭＳ 明朝"/>
      <family val="1"/>
      <charset val="128"/>
    </font>
    <font>
      <sz val="14"/>
      <name val="ＭＳ 明朝"/>
      <family val="1"/>
      <charset val="128"/>
    </font>
    <font>
      <sz val="10"/>
      <color theme="1"/>
      <name val="ＭＳ 明朝"/>
      <family val="1"/>
      <charset val="128"/>
    </font>
    <font>
      <sz val="11"/>
      <color theme="1"/>
      <name val="ＭＳ 明朝"/>
      <family val="1"/>
      <charset val="128"/>
    </font>
    <font>
      <b/>
      <sz val="10"/>
      <color indexed="39"/>
      <name val="ＭＳ Ｐゴシック"/>
      <family val="3"/>
      <charset val="128"/>
    </font>
    <font>
      <b/>
      <sz val="10"/>
      <color indexed="12"/>
      <name val="ＭＳ Ｐゴシック"/>
      <family val="3"/>
      <charset val="128"/>
    </font>
    <font>
      <b/>
      <sz val="9"/>
      <color indexed="81"/>
      <name val="MS P ゴシック"/>
      <family val="3"/>
      <charset val="128"/>
    </font>
    <font>
      <b/>
      <sz val="9"/>
      <color indexed="12"/>
      <name val="MS P ゴシック"/>
      <family val="3"/>
      <charset val="128"/>
    </font>
    <font>
      <sz val="11"/>
      <name val="Century Gothic"/>
      <family val="2"/>
    </font>
    <font>
      <sz val="11"/>
      <name val="ＭＳ Ｐゴシック"/>
      <family val="3"/>
      <charset val="128"/>
    </font>
    <font>
      <b/>
      <sz val="10"/>
      <color indexed="12"/>
      <name val="MS P ゴシック"/>
      <family val="3"/>
      <charset val="128"/>
    </font>
    <font>
      <b/>
      <sz val="20"/>
      <name val="ＭＳ 明朝"/>
      <family val="1"/>
      <charset val="128"/>
    </font>
    <font>
      <sz val="11"/>
      <name val="ＭＳ Ｐ明朝"/>
      <family val="1"/>
      <charset val="128"/>
    </font>
    <font>
      <sz val="14"/>
      <name val="ＭＳ Ｐ明朝"/>
      <family val="1"/>
      <charset val="128"/>
    </font>
    <font>
      <sz val="14"/>
      <color indexed="12"/>
      <name val="ＭＳ Ｐ明朝"/>
      <family val="1"/>
      <charset val="128"/>
    </font>
    <font>
      <b/>
      <sz val="11"/>
      <name val="ＭＳ Ｐ明朝"/>
      <family val="1"/>
      <charset val="128"/>
    </font>
    <font>
      <b/>
      <sz val="11"/>
      <color indexed="10"/>
      <name val="ＭＳ Ｐ明朝"/>
      <family val="1"/>
      <charset val="128"/>
    </font>
    <font>
      <u/>
      <sz val="11"/>
      <name val="ＭＳ Ｐ明朝"/>
      <family val="1"/>
      <charset val="128"/>
    </font>
    <font>
      <sz val="12"/>
      <name val="ＭＳ Ｐ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theme="9" tint="0.59996337778862885"/>
        <bgColor indexed="64"/>
      </patternFill>
    </fill>
  </fills>
  <borders count="104">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right/>
      <top/>
      <bottom style="medium">
        <color indexed="64"/>
      </bottom>
      <diagonal/>
    </border>
    <border>
      <left/>
      <right/>
      <top/>
      <bottom style="medium">
        <color theme="1"/>
      </bottom>
      <diagonal/>
    </border>
    <border>
      <left style="thick">
        <color rgb="FFFF0000"/>
      </left>
      <right/>
      <top/>
      <bottom style="medium">
        <color indexed="64"/>
      </bottom>
      <diagonal/>
    </border>
    <border>
      <left/>
      <right style="thick">
        <color rgb="FFFF0000"/>
      </right>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theme="1" tint="0.499984740745262"/>
      </right>
      <top style="medium">
        <color indexed="64"/>
      </top>
      <bottom style="medium">
        <color indexed="64"/>
      </bottom>
      <diagonal/>
    </border>
    <border>
      <left style="double">
        <color theme="1" tint="0.499984740745262"/>
      </left>
      <right/>
      <top style="medium">
        <color indexed="64"/>
      </top>
      <bottom style="medium">
        <color indexed="64"/>
      </bottom>
      <diagonal/>
    </border>
    <border>
      <left style="thick">
        <color rgb="FFFF0000"/>
      </left>
      <right/>
      <top style="medium">
        <color indexed="64"/>
      </top>
      <bottom style="medium">
        <color indexed="64"/>
      </bottom>
      <diagonal/>
    </border>
    <border>
      <left/>
      <right style="thick">
        <color rgb="FFFF0000"/>
      </right>
      <top style="medium">
        <color indexed="64"/>
      </top>
      <bottom style="medium">
        <color indexed="64"/>
      </bottom>
      <diagonal/>
    </border>
    <border>
      <left/>
      <right/>
      <top style="medium">
        <color indexed="64"/>
      </top>
      <bottom style="thin">
        <color indexed="64"/>
      </bottom>
      <diagonal/>
    </border>
    <border>
      <left/>
      <right style="thin">
        <color theme="1" tint="0.499984740745262"/>
      </right>
      <top style="medium">
        <color indexed="64"/>
      </top>
      <bottom style="thin">
        <color indexed="64"/>
      </bottom>
      <diagonal/>
    </border>
    <border>
      <left style="thin">
        <color theme="1" tint="0.499984740745262"/>
      </left>
      <right/>
      <top style="medium">
        <color indexed="64"/>
      </top>
      <bottom style="thin">
        <color indexed="64"/>
      </bottom>
      <diagonal/>
    </border>
    <border>
      <left style="thin">
        <color theme="1" tint="0.499984740745262"/>
      </left>
      <right style="thin">
        <color theme="1" tint="0.499984740745262"/>
      </right>
      <top style="medium">
        <color indexed="64"/>
      </top>
      <bottom style="thin">
        <color indexed="64"/>
      </bottom>
      <diagonal/>
    </border>
    <border>
      <left style="thick">
        <color rgb="FFFF0000"/>
      </left>
      <right/>
      <top style="medium">
        <color indexed="64"/>
      </top>
      <bottom style="thin">
        <color indexed="64"/>
      </bottom>
      <diagonal/>
    </border>
    <border>
      <left/>
      <right style="thick">
        <color rgb="FFFF0000"/>
      </right>
      <top style="medium">
        <color indexed="64"/>
      </top>
      <bottom style="thin">
        <color indexed="64"/>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right/>
      <top style="thin">
        <color indexed="64"/>
      </top>
      <bottom/>
      <diagonal/>
    </border>
    <border>
      <left style="thick">
        <color rgb="FFFF0000"/>
      </left>
      <right/>
      <top style="thin">
        <color indexed="64"/>
      </top>
      <bottom style="thin">
        <color theme="1" tint="0.499984740745262"/>
      </bottom>
      <diagonal/>
    </border>
    <border>
      <left/>
      <right style="thick">
        <color rgb="FFFF0000"/>
      </right>
      <top style="thin">
        <color indexed="64"/>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ck">
        <color rgb="FFFF0000"/>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ck">
        <color rgb="FFFF0000"/>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ck">
        <color rgb="FFFF0000"/>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ck">
        <color rgb="FFFF0000"/>
      </left>
      <right/>
      <top style="thin">
        <color theme="1" tint="0.499984740745262"/>
      </top>
      <bottom style="medium">
        <color indexed="64"/>
      </bottom>
      <diagonal/>
    </border>
    <border>
      <left/>
      <right style="thick">
        <color rgb="FFFF0000"/>
      </right>
      <top/>
      <bottom style="medium">
        <color theme="1"/>
      </bottom>
      <diagonal/>
    </border>
    <border>
      <left style="hair">
        <color theme="0" tint="-0.24994659260841701"/>
      </left>
      <right/>
      <top style="thin">
        <color theme="0" tint="-0.24994659260841701"/>
      </top>
      <bottom/>
      <diagonal/>
    </border>
    <border>
      <left style="hair">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hair">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thin">
        <color indexed="64"/>
      </bottom>
      <diagonal/>
    </border>
    <border>
      <left style="thin">
        <color theme="0" tint="-0.24994659260841701"/>
      </left>
      <right/>
      <top style="thin">
        <color theme="0" tint="-0.24994659260841701"/>
      </top>
      <bottom/>
      <diagonal/>
    </border>
    <border>
      <left/>
      <right style="hair">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hair">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hair">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style="medium">
        <color theme="1"/>
      </bottom>
      <diagonal/>
    </border>
    <border>
      <left/>
      <right/>
      <top style="medium">
        <color indexed="64"/>
      </top>
      <bottom/>
      <diagonal/>
    </border>
    <border>
      <left style="thick">
        <color rgb="FFFF0000"/>
      </left>
      <right/>
      <top style="thin">
        <color theme="0" tint="-0.24994659260841701"/>
      </top>
      <bottom style="thin">
        <color theme="0" tint="-0.24994659260841701"/>
      </bottom>
      <diagonal/>
    </border>
    <border>
      <left style="thick">
        <color rgb="FFFF0000"/>
      </left>
      <right/>
      <top style="medium">
        <color indexed="64"/>
      </top>
      <bottom/>
      <diagonal/>
    </border>
    <border>
      <left/>
      <right style="thin">
        <color theme="1" tint="0.499984740745262"/>
      </right>
      <top/>
      <bottom style="medium">
        <color indexed="64"/>
      </bottom>
      <diagonal/>
    </border>
    <border>
      <left style="thin">
        <color theme="1" tint="0.499984740745262"/>
      </left>
      <right/>
      <top/>
      <bottom style="medium">
        <color indexed="64"/>
      </bottom>
      <diagonal/>
    </border>
    <border>
      <left style="thin">
        <color theme="1" tint="0.499984740745262"/>
      </left>
      <right/>
      <top/>
      <bottom style="medium">
        <color theme="1"/>
      </bottom>
      <diagonal/>
    </border>
    <border>
      <left style="thick">
        <color rgb="FFFF0000"/>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1" tint="0.499984740745262"/>
      </right>
      <top style="thin">
        <color indexed="64"/>
      </top>
      <bottom style="thin">
        <color theme="0" tint="-0.499984740745262"/>
      </bottom>
      <diagonal/>
    </border>
    <border>
      <left style="thin">
        <color theme="1" tint="0.499984740745262"/>
      </left>
      <right/>
      <top style="thin">
        <color indexed="64"/>
      </top>
      <bottom style="thin">
        <color theme="0" tint="-0.499984740745262"/>
      </bottom>
      <diagonal/>
    </border>
    <border>
      <left/>
      <right style="thick">
        <color rgb="FFFF0000"/>
      </right>
      <top style="thin">
        <color indexed="64"/>
      </top>
      <bottom style="thin">
        <color theme="0" tint="-0.499984740745262"/>
      </bottom>
      <diagonal/>
    </border>
    <border>
      <left style="thick">
        <color rgb="FFFF000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0" tint="-0.499984740745262"/>
      </top>
      <bottom style="thin">
        <color theme="0" tint="-0.499984740745262"/>
      </bottom>
      <diagonal/>
    </border>
    <border>
      <left/>
      <right style="thick">
        <color rgb="FFFF0000"/>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theme="1"/>
      </bottom>
      <diagonal/>
    </border>
    <border>
      <left/>
      <right style="thick">
        <color rgb="FFFF0000"/>
      </right>
      <top style="thin">
        <color theme="0" tint="-0.24994659260841701"/>
      </top>
      <bottom style="thin">
        <color theme="0" tint="-0.24994659260841701"/>
      </bottom>
      <diagonal/>
    </border>
    <border>
      <left style="thin">
        <color indexed="64"/>
      </left>
      <right/>
      <top style="medium">
        <color indexed="64"/>
      </top>
      <bottom style="thin">
        <color indexed="64"/>
      </bottom>
      <diagonal/>
    </border>
    <border>
      <left style="thick">
        <color rgb="FFFF0000"/>
      </left>
      <right style="thin">
        <color theme="1" tint="0.499984740745262"/>
      </right>
      <top style="thin">
        <color theme="1" tint="0.499984740745262"/>
      </top>
      <bottom style="thin">
        <color theme="1" tint="0.499984740745262"/>
      </bottom>
      <diagonal/>
    </border>
    <border>
      <left style="thick">
        <color rgb="FFFF0000"/>
      </left>
      <right style="thin">
        <color theme="1" tint="0.499984740745262"/>
      </right>
      <top style="thin">
        <color auto="1"/>
      </top>
      <bottom style="thin">
        <color theme="1" tint="0.499984740745262"/>
      </bottom>
      <diagonal/>
    </border>
    <border>
      <left style="thick">
        <color rgb="FFFF0000"/>
      </left>
      <right style="thin">
        <color theme="1" tint="0.499984740745262"/>
      </right>
      <top style="thin">
        <color theme="1" tint="0.499984740745262"/>
      </top>
      <bottom style="medium">
        <color auto="1"/>
      </bottom>
      <diagonal/>
    </border>
    <border>
      <left/>
      <right style="thick">
        <color rgb="FFFF0000"/>
      </right>
      <top/>
      <bottom style="thin">
        <color indexed="64"/>
      </bottom>
      <diagonal/>
    </border>
    <border>
      <left style="thin">
        <color indexed="64"/>
      </left>
      <right style="thin">
        <color indexed="64"/>
      </right>
      <top style="medium">
        <color indexed="64"/>
      </top>
      <bottom style="thin">
        <color indexed="64"/>
      </bottom>
      <diagonal/>
    </border>
    <border>
      <left style="thin">
        <color theme="1" tint="0.499984740745262"/>
      </left>
      <right style="thick">
        <color rgb="FFFF0000"/>
      </right>
      <top style="thin">
        <color indexed="64"/>
      </top>
      <bottom style="thin">
        <color theme="1" tint="0.499984740745262"/>
      </bottom>
      <diagonal/>
    </border>
    <border>
      <left style="thin">
        <color theme="1" tint="0.499984740745262"/>
      </left>
      <right style="thick">
        <color rgb="FFFF0000"/>
      </right>
      <top style="thin">
        <color theme="1" tint="0.499984740745262"/>
      </top>
      <bottom style="thin">
        <color theme="1" tint="0.499984740745262"/>
      </bottom>
      <diagonal/>
    </border>
    <border>
      <left style="thin">
        <color theme="1" tint="0.499984740745262"/>
      </left>
      <right style="thick">
        <color rgb="FFFF0000"/>
      </right>
      <top style="thin">
        <color theme="1" tint="0.499984740745262"/>
      </top>
      <bottom style="medium">
        <color indexed="64"/>
      </bottom>
      <diagonal/>
    </border>
    <border>
      <left style="thin">
        <color theme="1" tint="0.499984740745262"/>
      </left>
      <right style="thin">
        <color theme="1" tint="0.499984740745262"/>
      </right>
      <top style="medium">
        <color indexed="64"/>
      </top>
      <bottom/>
      <diagonal/>
    </border>
    <border>
      <left style="thin">
        <color theme="1" tint="0.499984740745262"/>
      </left>
      <right/>
      <top style="medium">
        <color indexed="64"/>
      </top>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s>
  <cellStyleXfs count="2">
    <xf numFmtId="0" fontId="0" fillId="0" borderId="0"/>
    <xf numFmtId="0" fontId="33" fillId="0" borderId="0">
      <alignment vertical="center"/>
    </xf>
  </cellStyleXfs>
  <cellXfs count="488">
    <xf numFmtId="0" fontId="0" fillId="0" borderId="0" xfId="0"/>
    <xf numFmtId="0" fontId="1" fillId="0" borderId="0" xfId="0" applyFont="1" applyProtection="1">
      <protection locked="0"/>
    </xf>
    <xf numFmtId="0" fontId="3" fillId="0" borderId="0" xfId="0" applyFont="1" applyProtection="1">
      <protection locked="0"/>
    </xf>
    <xf numFmtId="0" fontId="1" fillId="0" borderId="0" xfId="0" applyFont="1" applyAlignment="1"/>
    <xf numFmtId="0" fontId="1" fillId="0" borderId="0" xfId="0" applyFont="1"/>
    <xf numFmtId="0" fontId="6" fillId="0" borderId="0" xfId="0" applyFont="1" applyBorder="1" applyAlignment="1" applyProtection="1">
      <protection locked="0"/>
    </xf>
    <xf numFmtId="0" fontId="6" fillId="0" borderId="0" xfId="0" applyFont="1" applyBorder="1" applyAlignment="1" applyProtection="1">
      <alignment vertical="distributed" justifyLastLine="1"/>
      <protection locked="0"/>
    </xf>
    <xf numFmtId="0" fontId="10" fillId="0" borderId="0" xfId="0" applyFont="1" applyBorder="1" applyAlignment="1" applyProtection="1">
      <alignment horizontal="left"/>
      <protection locked="0"/>
    </xf>
    <xf numFmtId="0" fontId="10" fillId="0" borderId="0" xfId="0" applyFont="1" applyBorder="1" applyAlignment="1" applyProtection="1">
      <protection locked="0"/>
    </xf>
    <xf numFmtId="0" fontId="11" fillId="0" borderId="0" xfId="0" applyFont="1" applyAlignment="1" applyProtection="1">
      <alignment horizontal="left"/>
      <protection locked="0"/>
    </xf>
    <xf numFmtId="0" fontId="1" fillId="0" borderId="0" xfId="0" applyFont="1" applyBorder="1" applyProtection="1">
      <protection locked="0"/>
    </xf>
    <xf numFmtId="0" fontId="1" fillId="0" borderId="0" xfId="0" applyFont="1" applyProtection="1"/>
    <xf numFmtId="0" fontId="12" fillId="0" borderId="0" xfId="0" applyFont="1" applyBorder="1" applyAlignment="1" applyProtection="1">
      <alignment horizontal="left"/>
      <protection locked="0"/>
    </xf>
    <xf numFmtId="0" fontId="13" fillId="0" borderId="0" xfId="0" applyFont="1" applyAlignment="1" applyProtection="1">
      <alignment horizontal="left"/>
      <protection locked="0"/>
    </xf>
    <xf numFmtId="0" fontId="10" fillId="0" borderId="0" xfId="0" applyFont="1" applyAlignment="1" applyProtection="1">
      <alignment horizontal="distributed" vertical="distributed" justifyLastLine="1"/>
      <protection locked="0"/>
    </xf>
    <xf numFmtId="0" fontId="15" fillId="0" borderId="0" xfId="0" applyFont="1" applyBorder="1" applyAlignment="1" applyProtection="1">
      <alignment vertical="center"/>
      <protection locked="0"/>
    </xf>
    <xf numFmtId="0" fontId="10" fillId="0" borderId="0" xfId="0" applyFont="1" applyProtection="1">
      <protection locked="0"/>
    </xf>
    <xf numFmtId="0" fontId="17" fillId="0" borderId="6" xfId="0" applyFont="1" applyBorder="1" applyProtection="1"/>
    <xf numFmtId="0" fontId="18" fillId="0" borderId="0" xfId="0" applyFont="1" applyBorder="1" applyAlignment="1" applyProtection="1">
      <protection locked="0"/>
    </xf>
    <xf numFmtId="0" fontId="11" fillId="0" borderId="0" xfId="0" applyFont="1" applyProtection="1">
      <protection locked="0"/>
    </xf>
    <xf numFmtId="0" fontId="11" fillId="0" borderId="0" xfId="0" applyFont="1" applyAlignment="1" applyProtection="1">
      <alignment horizontal="right"/>
      <protection locked="0"/>
    </xf>
    <xf numFmtId="0" fontId="18" fillId="0" borderId="0" xfId="0" applyFont="1" applyAlignment="1" applyProtection="1">
      <alignment horizontal="right"/>
      <protection locked="0"/>
    </xf>
    <xf numFmtId="0" fontId="17" fillId="0" borderId="6" xfId="0" applyFont="1" applyBorder="1" applyProtection="1">
      <protection locked="0"/>
    </xf>
    <xf numFmtId="0" fontId="17" fillId="0" borderId="0" xfId="0" applyFont="1"/>
    <xf numFmtId="0" fontId="20"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xf>
    <xf numFmtId="0" fontId="19" fillId="0" borderId="0" xfId="0" applyFont="1" applyBorder="1" applyAlignment="1" applyProtection="1">
      <alignment horizontal="center" vertical="distributed"/>
      <protection locked="0"/>
    </xf>
    <xf numFmtId="0" fontId="14" fillId="0" borderId="6" xfId="0" applyFont="1" applyBorder="1" applyAlignment="1" applyProtection="1"/>
    <xf numFmtId="0" fontId="17" fillId="0" borderId="6" xfId="0" applyFont="1" applyBorder="1" applyAlignment="1" applyProtection="1">
      <protection locked="0"/>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xf>
    <xf numFmtId="0" fontId="1" fillId="0" borderId="6" xfId="0" applyFont="1" applyBorder="1" applyProtection="1">
      <protection locked="0"/>
    </xf>
    <xf numFmtId="0" fontId="22" fillId="0" borderId="20" xfId="0" applyFont="1" applyBorder="1" applyAlignment="1" applyProtection="1">
      <alignment horizontal="distributed" vertical="distributed" justifyLastLine="1"/>
    </xf>
    <xf numFmtId="0" fontId="1" fillId="0" borderId="0" xfId="0" applyFont="1" applyBorder="1" applyAlignment="1">
      <alignment vertical="center"/>
    </xf>
    <xf numFmtId="0" fontId="1" fillId="0" borderId="0" xfId="0" applyFont="1" applyAlignment="1">
      <alignment vertical="center"/>
    </xf>
    <xf numFmtId="0" fontId="3" fillId="0" borderId="0" xfId="0" applyFont="1" applyAlignment="1" applyProtection="1">
      <alignment vertical="center"/>
      <protection locked="0"/>
    </xf>
    <xf numFmtId="0" fontId="3" fillId="0" borderId="54" xfId="0" applyFont="1" applyBorder="1" applyAlignment="1" applyProtection="1">
      <protection locked="0"/>
    </xf>
    <xf numFmtId="0" fontId="3" fillId="0" borderId="54" xfId="0" applyFont="1" applyBorder="1" applyAlignment="1" applyProtection="1">
      <alignment vertical="center"/>
      <protection locked="0"/>
    </xf>
    <xf numFmtId="0" fontId="17" fillId="0" borderId="0" xfId="0" applyFont="1" applyAlignment="1">
      <alignment vertical="center"/>
    </xf>
    <xf numFmtId="0" fontId="6" fillId="0" borderId="0" xfId="0" applyFont="1" applyBorder="1" applyAlignment="1" applyProtection="1"/>
    <xf numFmtId="0" fontId="6" fillId="0" borderId="0" xfId="0" applyFont="1" applyBorder="1" applyAlignment="1" applyProtection="1">
      <alignment vertical="distributed" justifyLastLine="1"/>
    </xf>
    <xf numFmtId="0" fontId="10" fillId="0" borderId="0" xfId="0" applyFont="1" applyBorder="1" applyAlignment="1" applyProtection="1">
      <alignment horizontal="left"/>
    </xf>
    <xf numFmtId="0" fontId="10" fillId="0" borderId="0" xfId="0" applyFont="1" applyBorder="1" applyAlignment="1" applyProtection="1"/>
    <xf numFmtId="0" fontId="3" fillId="0" borderId="0" xfId="0" applyFont="1"/>
    <xf numFmtId="0" fontId="15" fillId="0" borderId="0" xfId="0" applyFont="1" applyBorder="1" applyAlignment="1" applyProtection="1">
      <alignment vertical="center"/>
    </xf>
    <xf numFmtId="0" fontId="18" fillId="0" borderId="0" xfId="0" applyFont="1" applyBorder="1" applyAlignment="1" applyProtection="1"/>
    <xf numFmtId="0" fontId="20" fillId="0" borderId="0" xfId="0" applyFont="1" applyFill="1" applyBorder="1" applyAlignment="1" applyProtection="1">
      <alignment vertical="center" wrapText="1"/>
    </xf>
    <xf numFmtId="0" fontId="19" fillId="0" borderId="0" xfId="0" applyFont="1" applyBorder="1" applyAlignment="1" applyProtection="1">
      <alignment horizontal="center" vertical="distributed"/>
    </xf>
    <xf numFmtId="0" fontId="17" fillId="0" borderId="6" xfId="0" applyFont="1" applyBorder="1" applyAlignment="1" applyProtection="1"/>
    <xf numFmtId="0" fontId="20" fillId="0" borderId="0" xfId="0" applyFont="1" applyFill="1" applyBorder="1" applyAlignment="1" applyProtection="1">
      <alignment vertical="center"/>
    </xf>
    <xf numFmtId="0" fontId="1" fillId="0" borderId="0" xfId="0" applyFont="1" applyBorder="1" applyProtection="1"/>
    <xf numFmtId="0" fontId="3" fillId="0" borderId="54" xfId="0" applyFont="1" applyBorder="1" applyAlignment="1" applyProtection="1"/>
    <xf numFmtId="0" fontId="3" fillId="0" borderId="54" xfId="0" applyFont="1" applyBorder="1" applyAlignment="1" applyProtection="1">
      <alignment vertical="center"/>
    </xf>
    <xf numFmtId="0" fontId="3" fillId="0" borderId="0" xfId="0" applyFont="1" applyBorder="1" applyAlignment="1" applyProtection="1">
      <alignment vertical="center"/>
    </xf>
    <xf numFmtId="0" fontId="1" fillId="0" borderId="1" xfId="0" applyFont="1" applyBorder="1" applyProtection="1"/>
    <xf numFmtId="0" fontId="1" fillId="0" borderId="2" xfId="0" applyFont="1" applyBorder="1" applyProtection="1"/>
    <xf numFmtId="0" fontId="3" fillId="0" borderId="2" xfId="0" applyFont="1" applyBorder="1" applyProtection="1"/>
    <xf numFmtId="0" fontId="1" fillId="0" borderId="3" xfId="0" applyFont="1" applyBorder="1" applyProtection="1"/>
    <xf numFmtId="0" fontId="3" fillId="0" borderId="0" xfId="0" applyFont="1" applyBorder="1" applyProtection="1"/>
    <xf numFmtId="0" fontId="1" fillId="0" borderId="4" xfId="0" applyFont="1" applyBorder="1" applyProtection="1"/>
    <xf numFmtId="0" fontId="1" fillId="0" borderId="5" xfId="0" applyFont="1" applyBorder="1" applyProtection="1"/>
    <xf numFmtId="0" fontId="11" fillId="0" borderId="0" xfId="0" applyFont="1" applyBorder="1" applyAlignment="1" applyProtection="1">
      <alignment horizontal="left"/>
    </xf>
    <xf numFmtId="0" fontId="13" fillId="0" borderId="0" xfId="0" applyFont="1" applyBorder="1" applyAlignment="1" applyProtection="1">
      <alignment horizontal="left"/>
    </xf>
    <xf numFmtId="0" fontId="10" fillId="0" borderId="0" xfId="0" applyFont="1" applyBorder="1" applyAlignment="1" applyProtection="1">
      <alignment horizontal="distributed" vertical="distributed" justifyLastLine="1"/>
    </xf>
    <xf numFmtId="0" fontId="11" fillId="0" borderId="0" xfId="0" applyFont="1" applyBorder="1" applyProtection="1"/>
    <xf numFmtId="0" fontId="11" fillId="0" borderId="0" xfId="0" applyFont="1" applyBorder="1" applyAlignment="1" applyProtection="1">
      <alignment horizontal="right"/>
    </xf>
    <xf numFmtId="0" fontId="18" fillId="0" borderId="4" xfId="0" applyFont="1" applyBorder="1" applyAlignment="1" applyProtection="1">
      <alignment horizontal="right"/>
    </xf>
    <xf numFmtId="0" fontId="14" fillId="0" borderId="8" xfId="0" applyFont="1" applyBorder="1" applyAlignment="1" applyProtection="1"/>
    <xf numFmtId="0" fontId="1" fillId="0" borderId="9" xfId="0" applyFont="1" applyBorder="1" applyProtection="1"/>
    <xf numFmtId="0" fontId="16" fillId="2" borderId="25" xfId="0" applyNumberFormat="1" applyFont="1" applyFill="1" applyBorder="1" applyAlignment="1" applyProtection="1">
      <alignment horizontal="center" vertical="center" shrinkToFit="1"/>
    </xf>
    <xf numFmtId="177" fontId="16" fillId="2" borderId="25" xfId="0" applyNumberFormat="1" applyFont="1" applyFill="1" applyBorder="1" applyAlignment="1" applyProtection="1">
      <alignment horizontal="center" vertical="center" shrinkToFit="1"/>
    </xf>
    <xf numFmtId="178" fontId="25" fillId="2" borderId="26" xfId="0" applyNumberFormat="1" applyFont="1" applyFill="1" applyBorder="1" applyAlignment="1" applyProtection="1">
      <alignment horizontal="right" vertical="center"/>
    </xf>
    <xf numFmtId="0" fontId="16" fillId="2" borderId="32" xfId="0" applyNumberFormat="1" applyFont="1" applyFill="1" applyBorder="1" applyAlignment="1" applyProtection="1">
      <alignment horizontal="center" vertical="center" shrinkToFit="1"/>
    </xf>
    <xf numFmtId="177" fontId="16" fillId="2" borderId="32" xfId="0" applyNumberFormat="1" applyFont="1" applyFill="1" applyBorder="1" applyAlignment="1" applyProtection="1">
      <alignment horizontal="center" vertical="center" shrinkToFit="1"/>
    </xf>
    <xf numFmtId="178" fontId="25" fillId="2" borderId="33" xfId="0" applyNumberFormat="1" applyFont="1" applyFill="1" applyBorder="1" applyAlignment="1" applyProtection="1">
      <alignment horizontal="right" vertical="center"/>
    </xf>
    <xf numFmtId="178" fontId="25" fillId="2" borderId="39" xfId="0" applyNumberFormat="1" applyFont="1" applyFill="1" applyBorder="1" applyAlignment="1" applyProtection="1">
      <alignment horizontal="right" vertical="center"/>
    </xf>
    <xf numFmtId="0" fontId="16" fillId="2" borderId="46" xfId="0" applyNumberFormat="1" applyFont="1" applyFill="1" applyBorder="1" applyAlignment="1" applyProtection="1">
      <alignment horizontal="center" vertical="center" shrinkToFit="1"/>
    </xf>
    <xf numFmtId="177" fontId="16" fillId="2" borderId="46" xfId="0" applyNumberFormat="1" applyFont="1" applyFill="1" applyBorder="1" applyAlignment="1" applyProtection="1">
      <alignment horizontal="center" vertical="center" shrinkToFit="1"/>
    </xf>
    <xf numFmtId="178" fontId="25" fillId="2" borderId="47" xfId="0" applyNumberFormat="1" applyFont="1" applyFill="1" applyBorder="1" applyAlignment="1" applyProtection="1">
      <alignment horizontal="right" vertical="center"/>
    </xf>
    <xf numFmtId="0" fontId="3" fillId="0" borderId="5" xfId="0" applyFont="1" applyBorder="1" applyAlignment="1" applyProtection="1">
      <alignment vertical="center"/>
    </xf>
    <xf numFmtId="0" fontId="10" fillId="0" borderId="4" xfId="0" applyFont="1" applyBorder="1" applyProtection="1"/>
    <xf numFmtId="178" fontId="25" fillId="0" borderId="39" xfId="0" applyNumberFormat="1" applyFont="1" applyFill="1" applyBorder="1" applyAlignment="1" applyProtection="1">
      <alignment horizontal="right" vertical="center" shrinkToFit="1"/>
      <protection locked="0"/>
    </xf>
    <xf numFmtId="178" fontId="25" fillId="0" borderId="26" xfId="0" applyNumberFormat="1" applyFont="1" applyFill="1" applyBorder="1" applyAlignment="1" applyProtection="1">
      <alignment horizontal="right" vertical="center" shrinkToFit="1"/>
      <protection locked="0"/>
    </xf>
    <xf numFmtId="0" fontId="12" fillId="0" borderId="0" xfId="0" applyFont="1" applyBorder="1" applyAlignment="1" applyProtection="1">
      <alignment horizontal="left"/>
    </xf>
    <xf numFmtId="0" fontId="24" fillId="3" borderId="6" xfId="0" applyNumberFormat="1" applyFont="1" applyFill="1" applyBorder="1" applyAlignment="1" applyProtection="1">
      <alignment horizontal="left" vertical="center"/>
      <protection locked="0"/>
    </xf>
    <xf numFmtId="0" fontId="4" fillId="0" borderId="0" xfId="0" applyFont="1" applyBorder="1" applyAlignment="1" applyProtection="1">
      <alignment horizontal="distributed" vertical="distributed" justifyLastLine="1"/>
    </xf>
    <xf numFmtId="0" fontId="27" fillId="0" borderId="63" xfId="0" applyFont="1" applyFill="1" applyBorder="1" applyAlignment="1" applyProtection="1">
      <alignment horizontal="right"/>
    </xf>
    <xf numFmtId="0" fontId="16" fillId="0" borderId="63" xfId="0" applyFont="1" applyBorder="1" applyAlignment="1">
      <alignment horizontal="left"/>
    </xf>
    <xf numFmtId="0" fontId="16" fillId="0" borderId="63" xfId="0" quotePrefix="1" applyFont="1" applyBorder="1" applyAlignment="1">
      <alignment horizontal="center"/>
    </xf>
    <xf numFmtId="0" fontId="1" fillId="0" borderId="5" xfId="0" applyFont="1" applyBorder="1"/>
    <xf numFmtId="0" fontId="27" fillId="0" borderId="0" xfId="0" applyFont="1" applyFill="1" applyBorder="1" applyAlignment="1" applyProtection="1">
      <alignment horizontal="right"/>
    </xf>
    <xf numFmtId="0" fontId="16" fillId="0" borderId="0" xfId="0" quotePrefix="1" applyFont="1" applyBorder="1" applyAlignment="1">
      <alignment horizontal="center"/>
    </xf>
    <xf numFmtId="0" fontId="16" fillId="0" borderId="0" xfId="0" applyFont="1" applyBorder="1" applyAlignment="1">
      <alignment horizontal="left"/>
    </xf>
    <xf numFmtId="0" fontId="16" fillId="0" borderId="4" xfId="0" applyFont="1" applyBorder="1" applyAlignment="1">
      <alignment horizontal="left"/>
    </xf>
    <xf numFmtId="177" fontId="16" fillId="0" borderId="26" xfId="0" applyNumberFormat="1" applyFont="1" applyFill="1" applyBorder="1" applyAlignment="1" applyProtection="1">
      <alignment horizontal="center" vertical="center" shrinkToFit="1"/>
      <protection locked="0"/>
    </xf>
    <xf numFmtId="177" fontId="16" fillId="0" borderId="39" xfId="0" applyNumberFormat="1" applyFont="1" applyFill="1" applyBorder="1" applyAlignment="1" applyProtection="1">
      <alignment horizontal="center" vertical="center" shrinkToFit="1"/>
      <protection locked="0"/>
    </xf>
    <xf numFmtId="0" fontId="12" fillId="0" borderId="0" xfId="0" applyFont="1" applyBorder="1" applyAlignment="1" applyProtection="1">
      <alignment horizontal="left"/>
    </xf>
    <xf numFmtId="0" fontId="24" fillId="3" borderId="6" xfId="0" applyNumberFormat="1" applyFont="1" applyFill="1" applyBorder="1" applyAlignment="1" applyProtection="1">
      <alignment horizontal="left" vertical="center"/>
    </xf>
    <xf numFmtId="0" fontId="24" fillId="3" borderId="6" xfId="0" applyNumberFormat="1" applyFont="1" applyFill="1" applyBorder="1" applyAlignment="1" applyProtection="1">
      <alignment horizontal="left" vertical="center"/>
      <protection locked="0"/>
    </xf>
    <xf numFmtId="0" fontId="12" fillId="0" borderId="0" xfId="0" applyFont="1" applyBorder="1" applyAlignment="1" applyProtection="1">
      <alignment horizontal="left"/>
    </xf>
    <xf numFmtId="0" fontId="32" fillId="0" borderId="0" xfId="0" applyFont="1"/>
    <xf numFmtId="0" fontId="25" fillId="0" borderId="0" xfId="0" applyFont="1" applyFill="1" applyBorder="1" applyAlignment="1" applyProtection="1">
      <alignment vertical="distributed"/>
    </xf>
    <xf numFmtId="0" fontId="7" fillId="0" borderId="0" xfId="0" applyFont="1" applyBorder="1" applyAlignment="1" applyProtection="1">
      <alignment vertical="distributed" justifyLastLine="1"/>
    </xf>
    <xf numFmtId="0" fontId="32" fillId="0" borderId="0" xfId="0" applyFont="1" applyAlignment="1">
      <alignment vertical="center"/>
    </xf>
    <xf numFmtId="176" fontId="23" fillId="0" borderId="0" xfId="0" applyNumberFormat="1" applyFont="1" applyFill="1" applyBorder="1" applyAlignment="1" applyProtection="1">
      <protection locked="0"/>
    </xf>
    <xf numFmtId="0" fontId="33" fillId="0" borderId="0" xfId="0" applyFont="1" applyAlignment="1">
      <alignment horizontal="right" vertical="center"/>
    </xf>
    <xf numFmtId="0" fontId="32" fillId="0" borderId="0" xfId="0" applyFont="1" applyAlignment="1">
      <alignment vertical="center"/>
    </xf>
    <xf numFmtId="0" fontId="16" fillId="4" borderId="26" xfId="0" applyNumberFormat="1" applyFont="1" applyFill="1" applyBorder="1" applyAlignment="1" applyProtection="1">
      <alignment horizontal="center" vertical="center" shrinkToFit="1"/>
      <protection locked="0"/>
    </xf>
    <xf numFmtId="178" fontId="25" fillId="4" borderId="26" xfId="0" applyNumberFormat="1" applyFont="1" applyFill="1" applyBorder="1" applyAlignment="1" applyProtection="1">
      <alignment horizontal="right" vertical="center" shrinkToFit="1"/>
      <protection locked="0"/>
    </xf>
    <xf numFmtId="0" fontId="16" fillId="4" borderId="39" xfId="0" applyNumberFormat="1" applyFont="1" applyFill="1" applyBorder="1" applyAlignment="1" applyProtection="1">
      <alignment horizontal="center" vertical="center" shrinkToFit="1"/>
      <protection locked="0"/>
    </xf>
    <xf numFmtId="178" fontId="25" fillId="4" borderId="39" xfId="0" applyNumberFormat="1" applyFont="1" applyFill="1" applyBorder="1" applyAlignment="1" applyProtection="1">
      <alignment horizontal="right" vertical="center" shrinkToFit="1"/>
      <protection locked="0"/>
    </xf>
    <xf numFmtId="0" fontId="16" fillId="4" borderId="87" xfId="0" applyNumberFormat="1" applyFont="1" applyFill="1" applyBorder="1" applyAlignment="1" applyProtection="1">
      <alignment horizontal="center" vertical="center" shrinkToFit="1"/>
      <protection locked="0"/>
    </xf>
    <xf numFmtId="178" fontId="25" fillId="4" borderId="87" xfId="0" applyNumberFormat="1" applyFont="1" applyFill="1" applyBorder="1" applyAlignment="1" applyProtection="1">
      <alignment horizontal="right" vertical="center" shrinkToFit="1"/>
      <protection locked="0"/>
    </xf>
    <xf numFmtId="0" fontId="1" fillId="0" borderId="1" xfId="0" applyFont="1" applyBorder="1" applyProtection="1">
      <protection locked="0"/>
    </xf>
    <xf numFmtId="0" fontId="1" fillId="0" borderId="2" xfId="0" applyFont="1" applyBorder="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0" fontId="1" fillId="0" borderId="5" xfId="0" applyFont="1" applyBorder="1" applyProtection="1">
      <protection locked="0"/>
    </xf>
    <xf numFmtId="0" fontId="10" fillId="0" borderId="4" xfId="0" applyFont="1" applyBorder="1" applyAlignment="1" applyProtection="1">
      <protection locked="0"/>
    </xf>
    <xf numFmtId="0" fontId="10" fillId="0" borderId="0" xfId="0" applyFont="1" applyBorder="1" applyAlignment="1" applyProtection="1">
      <alignment horizontal="distributed" vertical="distributed" justifyLastLine="1"/>
      <protection locked="0"/>
    </xf>
    <xf numFmtId="0" fontId="11" fillId="0" borderId="0" xfId="0" applyFont="1" applyBorder="1" applyProtection="1">
      <protection locked="0"/>
    </xf>
    <xf numFmtId="0" fontId="11" fillId="0" borderId="4" xfId="0" applyFont="1" applyBorder="1" applyProtection="1">
      <protection locked="0"/>
    </xf>
    <xf numFmtId="0" fontId="19" fillId="0" borderId="5" xfId="0" applyFont="1" applyBorder="1" applyAlignment="1" applyProtection="1">
      <alignment horizontal="center" vertical="distributed"/>
      <protection locked="0"/>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 fillId="0" borderId="4" xfId="0" applyFont="1" applyBorder="1" applyProtection="1">
      <protection locked="0"/>
    </xf>
    <xf numFmtId="0" fontId="16" fillId="4" borderId="87" xfId="0" applyNumberFormat="1" applyFont="1" applyFill="1" applyBorder="1" applyAlignment="1" applyProtection="1">
      <alignment horizontal="center" vertical="center" wrapText="1"/>
      <protection locked="0"/>
    </xf>
    <xf numFmtId="0" fontId="24" fillId="3" borderId="6" xfId="0" applyNumberFormat="1" applyFont="1" applyFill="1" applyBorder="1" applyAlignment="1" applyProtection="1">
      <alignment horizontal="left" vertical="center"/>
      <protection locked="0"/>
    </xf>
    <xf numFmtId="0" fontId="12" fillId="0" borderId="0" xfId="0" applyFont="1" applyBorder="1" applyAlignment="1" applyProtection="1">
      <alignment horizontal="left"/>
    </xf>
    <xf numFmtId="0" fontId="24" fillId="3" borderId="6" xfId="0" applyNumberFormat="1" applyFont="1" applyFill="1" applyBorder="1" applyAlignment="1" applyProtection="1">
      <alignment horizontal="left" vertical="center"/>
    </xf>
    <xf numFmtId="0" fontId="22" fillId="0" borderId="19" xfId="0" applyFont="1" applyBorder="1" applyAlignment="1" applyProtection="1">
      <alignment horizontal="center" vertical="distributed" justifyLastLine="1"/>
    </xf>
    <xf numFmtId="0" fontId="16" fillId="0" borderId="39" xfId="0" applyNumberFormat="1" applyFont="1" applyFill="1" applyBorder="1" applyAlignment="1" applyProtection="1">
      <alignment horizontal="center" vertical="center" shrinkToFit="1"/>
      <protection locked="0"/>
    </xf>
    <xf numFmtId="0" fontId="16" fillId="0" borderId="26" xfId="0" applyNumberFormat="1" applyFont="1" applyFill="1" applyBorder="1" applyAlignment="1" applyProtection="1">
      <alignment horizontal="center" vertical="center" shrinkToFit="1"/>
      <protection locked="0"/>
    </xf>
    <xf numFmtId="0" fontId="16" fillId="0" borderId="87" xfId="0" applyNumberFormat="1" applyFont="1" applyFill="1" applyBorder="1" applyAlignment="1" applyProtection="1">
      <alignment horizontal="center" vertical="center" shrinkToFit="1"/>
    </xf>
    <xf numFmtId="177" fontId="16" fillId="0" borderId="87" xfId="0" applyNumberFormat="1" applyFont="1" applyFill="1" applyBorder="1" applyAlignment="1" applyProtection="1">
      <alignment horizontal="center" vertical="center" shrinkToFit="1"/>
    </xf>
    <xf numFmtId="178" fontId="25" fillId="0" borderId="87" xfId="0" applyNumberFormat="1" applyFont="1" applyFill="1" applyBorder="1" applyAlignment="1" applyProtection="1">
      <alignment horizontal="right" vertical="center" shrinkToFit="1"/>
    </xf>
    <xf numFmtId="0" fontId="24" fillId="3" borderId="6" xfId="0" applyNumberFormat="1" applyFont="1" applyFill="1" applyBorder="1" applyAlignment="1" applyProtection="1">
      <alignment horizontal="left" vertical="center"/>
    </xf>
    <xf numFmtId="0" fontId="3" fillId="0" borderId="0" xfId="0" applyFont="1" applyProtection="1"/>
    <xf numFmtId="0" fontId="1" fillId="0" borderId="0" xfId="0" applyFont="1" applyAlignment="1" applyProtection="1"/>
    <xf numFmtId="0" fontId="16" fillId="0" borderId="63" xfId="0" quotePrefix="1" applyFont="1" applyBorder="1" applyAlignment="1" applyProtection="1">
      <alignment horizontal="center"/>
    </xf>
    <xf numFmtId="0" fontId="16" fillId="0" borderId="63" xfId="0" applyFont="1" applyBorder="1" applyAlignment="1" applyProtection="1">
      <alignment horizontal="left"/>
    </xf>
    <xf numFmtId="0" fontId="11" fillId="0" borderId="0" xfId="0" applyFont="1" applyAlignment="1" applyProtection="1">
      <alignment horizontal="left"/>
    </xf>
    <xf numFmtId="0" fontId="13" fillId="0" borderId="0" xfId="0" applyFont="1" applyAlignment="1" applyProtection="1">
      <alignment horizontal="left"/>
    </xf>
    <xf numFmtId="0" fontId="10" fillId="0" borderId="0" xfId="0" applyFont="1" applyAlignment="1" applyProtection="1">
      <alignment horizontal="distributed" vertical="distributed" justifyLastLine="1"/>
    </xf>
    <xf numFmtId="0" fontId="11" fillId="0" borderId="0" xfId="0" applyFont="1" applyProtection="1"/>
    <xf numFmtId="0" fontId="11" fillId="0" borderId="0" xfId="0" applyFont="1" applyAlignment="1" applyProtection="1">
      <alignment horizontal="right"/>
    </xf>
    <xf numFmtId="0" fontId="18" fillId="0" borderId="0" xfId="0" applyFont="1" applyAlignment="1" applyProtection="1">
      <alignment horizontal="right"/>
    </xf>
    <xf numFmtId="0" fontId="17" fillId="0" borderId="0" xfId="0" applyFont="1" applyProtection="1"/>
    <xf numFmtId="0" fontId="1" fillId="0" borderId="6" xfId="0" applyFont="1" applyBorder="1" applyProtection="1"/>
    <xf numFmtId="0" fontId="1" fillId="3" borderId="0" xfId="0" applyFont="1" applyFill="1" applyBorder="1" applyProtection="1"/>
    <xf numFmtId="0" fontId="1" fillId="0" borderId="0" xfId="0" applyFont="1" applyAlignment="1" applyProtection="1">
      <alignment vertical="center"/>
    </xf>
    <xf numFmtId="0" fontId="3" fillId="0" borderId="0" xfId="0" applyFont="1" applyAlignment="1" applyProtection="1">
      <alignment vertical="center"/>
    </xf>
    <xf numFmtId="0" fontId="27" fillId="0" borderId="63" xfId="0" applyFont="1" applyFill="1" applyBorder="1" applyAlignment="1" applyProtection="1">
      <alignment horizontal="right"/>
      <protection locked="0"/>
    </xf>
    <xf numFmtId="0" fontId="16" fillId="0" borderId="63" xfId="0" applyFont="1" applyBorder="1" applyAlignment="1" applyProtection="1">
      <alignment horizontal="left"/>
      <protection locked="0"/>
    </xf>
    <xf numFmtId="0" fontId="4" fillId="0" borderId="0" xfId="0" applyFont="1" applyBorder="1" applyAlignment="1" applyProtection="1">
      <alignment horizontal="distributed" vertical="distributed" justifyLastLine="1"/>
      <protection locked="0"/>
    </xf>
    <xf numFmtId="0" fontId="16" fillId="0" borderId="63" xfId="0" quotePrefix="1" applyFont="1" applyBorder="1" applyAlignment="1" applyProtection="1">
      <alignment horizontal="center"/>
      <protection locked="0"/>
    </xf>
    <xf numFmtId="0" fontId="16" fillId="0" borderId="94" xfId="0" applyFont="1" applyBorder="1" applyAlignment="1" applyProtection="1">
      <alignment horizontal="left"/>
      <protection locked="0"/>
    </xf>
    <xf numFmtId="0" fontId="17" fillId="0" borderId="0" xfId="0" applyFont="1" applyProtection="1">
      <protection locked="0"/>
    </xf>
    <xf numFmtId="0" fontId="22" fillId="0" borderId="19" xfId="0" applyFont="1" applyBorder="1" applyAlignment="1" applyProtection="1">
      <alignment horizontal="center" vertical="distributed" justifyLastLine="1"/>
      <protection locked="0"/>
    </xf>
    <xf numFmtId="0" fontId="22" fillId="0" borderId="20" xfId="0" applyFont="1" applyBorder="1" applyAlignment="1" applyProtection="1">
      <alignment horizontal="distributed" vertical="distributed" justifyLastLine="1"/>
      <protection locked="0"/>
    </xf>
    <xf numFmtId="0" fontId="1" fillId="0" borderId="0" xfId="0" applyFont="1" applyAlignment="1" applyProtection="1">
      <alignment vertical="center"/>
      <protection locked="0"/>
    </xf>
    <xf numFmtId="0" fontId="16" fillId="0" borderId="94" xfId="0" applyFont="1" applyBorder="1" applyAlignment="1" applyProtection="1">
      <alignment horizontal="left"/>
    </xf>
    <xf numFmtId="0" fontId="1" fillId="0" borderId="0" xfId="0" applyFont="1" applyBorder="1" applyAlignment="1" applyProtection="1">
      <alignment vertical="center"/>
    </xf>
    <xf numFmtId="0" fontId="22" fillId="0" borderId="0" xfId="0" applyFont="1" applyBorder="1" applyAlignment="1" applyProtection="1">
      <alignment horizontal="center" vertical="top"/>
    </xf>
    <xf numFmtId="179" fontId="33" fillId="0" borderId="0" xfId="0" applyNumberFormat="1" applyFont="1" applyAlignment="1" applyProtection="1">
      <alignment vertical="center"/>
      <protection locked="0"/>
    </xf>
    <xf numFmtId="0" fontId="1" fillId="0" borderId="0" xfId="0" applyFont="1" applyAlignment="1" applyProtection="1">
      <protection locked="0"/>
    </xf>
    <xf numFmtId="0" fontId="4" fillId="0" borderId="5" xfId="0" applyFont="1" applyBorder="1" applyAlignment="1" applyProtection="1">
      <alignment horizontal="distributed" vertical="distributed" justifyLastLine="1"/>
      <protection locked="0"/>
    </xf>
    <xf numFmtId="0" fontId="7" fillId="0" borderId="0" xfId="0" applyFont="1" applyBorder="1" applyAlignment="1" applyProtection="1">
      <alignment vertical="distributed" justifyLastLine="1"/>
      <protection locked="0"/>
    </xf>
    <xf numFmtId="0" fontId="25" fillId="0" borderId="0" xfId="0" applyFont="1" applyFill="1" applyBorder="1" applyAlignment="1" applyProtection="1">
      <alignment vertical="distributed"/>
      <protection locked="0"/>
    </xf>
    <xf numFmtId="0" fontId="17" fillId="0" borderId="5" xfId="0" applyFont="1" applyBorder="1" applyProtection="1">
      <protection locked="0"/>
    </xf>
    <xf numFmtId="0" fontId="17" fillId="0" borderId="0" xfId="0" applyFont="1" applyBorder="1" applyProtection="1">
      <protection locked="0"/>
    </xf>
    <xf numFmtId="0" fontId="32" fillId="0" borderId="0" xfId="0" applyFont="1" applyBorder="1" applyProtection="1">
      <protection locked="0"/>
    </xf>
    <xf numFmtId="0" fontId="33" fillId="0" borderId="0" xfId="0" applyFont="1" applyBorder="1" applyAlignment="1" applyProtection="1">
      <alignment horizontal="right" vertical="center"/>
      <protection locked="0"/>
    </xf>
    <xf numFmtId="0" fontId="32" fillId="0" borderId="0" xfId="0" applyFont="1" applyBorder="1" applyAlignment="1" applyProtection="1">
      <alignment vertical="center"/>
      <protection locked="0"/>
    </xf>
    <xf numFmtId="179" fontId="33" fillId="4" borderId="0" xfId="0" applyNumberFormat="1" applyFont="1" applyFill="1" applyBorder="1" applyAlignment="1" applyProtection="1">
      <alignment vertical="center"/>
      <protection locked="0"/>
    </xf>
    <xf numFmtId="0" fontId="32" fillId="0" borderId="0" xfId="0" applyFont="1" applyAlignment="1" applyProtection="1">
      <alignment vertical="top"/>
      <protection locked="0"/>
    </xf>
    <xf numFmtId="0" fontId="19" fillId="0" borderId="5"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4" fillId="0" borderId="6" xfId="0" applyFont="1" applyBorder="1" applyAlignment="1" applyProtection="1">
      <protection locked="0"/>
    </xf>
    <xf numFmtId="0" fontId="22" fillId="3" borderId="95" xfId="0" applyFont="1" applyFill="1" applyBorder="1" applyAlignment="1" applyProtection="1">
      <alignment horizontal="center" vertical="distributed" justifyLastLine="1"/>
      <protection locked="0"/>
    </xf>
    <xf numFmtId="0" fontId="16" fillId="0" borderId="39" xfId="0" applyNumberFormat="1" applyFont="1" applyFill="1" applyBorder="1" applyAlignment="1" applyProtection="1">
      <alignment horizontal="center" vertical="center" shrinkToFit="1"/>
      <protection locked="0"/>
    </xf>
    <xf numFmtId="0" fontId="16" fillId="0" borderId="87" xfId="0" applyNumberFormat="1" applyFont="1" applyFill="1" applyBorder="1" applyAlignment="1" applyProtection="1">
      <alignment horizontal="center" vertical="center" shrinkToFit="1"/>
    </xf>
    <xf numFmtId="49" fontId="16" fillId="0" borderId="87" xfId="0" applyNumberFormat="1" applyFont="1" applyFill="1" applyBorder="1" applyAlignment="1" applyProtection="1">
      <alignment horizontal="center" vertical="center" wrapText="1"/>
    </xf>
    <xf numFmtId="0" fontId="22" fillId="3" borderId="99" xfId="0" applyFont="1" applyFill="1" applyBorder="1" applyAlignment="1" applyProtection="1">
      <alignment horizontal="center" vertical="distributed" justifyLastLine="1"/>
    </xf>
    <xf numFmtId="0" fontId="22" fillId="0" borderId="99" xfId="0" applyFont="1" applyBorder="1" applyAlignment="1" applyProtection="1">
      <alignment horizontal="center" vertical="distributed" justifyLastLine="1"/>
    </xf>
    <xf numFmtId="0" fontId="22" fillId="0" borderId="99" xfId="0" applyFont="1" applyBorder="1" applyAlignment="1" applyProtection="1">
      <alignment horizontal="distributed" vertical="distributed" justifyLastLine="1"/>
    </xf>
    <xf numFmtId="49" fontId="16" fillId="0" borderId="39" xfId="0" applyNumberFormat="1" applyFont="1" applyFill="1" applyBorder="1" applyAlignment="1" applyProtection="1">
      <alignment horizontal="center" vertical="center" shrinkToFit="1"/>
      <protection locked="0"/>
    </xf>
    <xf numFmtId="0" fontId="22" fillId="3" borderId="102" xfId="0" applyFont="1" applyFill="1" applyBorder="1" applyAlignment="1" applyProtection="1">
      <alignment horizontal="center" vertical="distributed" justifyLastLine="1"/>
    </xf>
    <xf numFmtId="0" fontId="22" fillId="0" borderId="102" xfId="0" applyFont="1" applyBorder="1" applyAlignment="1" applyProtection="1">
      <alignment horizontal="center" vertical="distributed" justifyLastLine="1"/>
    </xf>
    <xf numFmtId="0" fontId="22" fillId="0" borderId="102" xfId="0" applyFont="1" applyBorder="1" applyAlignment="1" applyProtection="1">
      <alignment horizontal="distributed" vertical="distributed" justifyLastLine="1"/>
    </xf>
    <xf numFmtId="0" fontId="3" fillId="0" borderId="0" xfId="0" applyFont="1" applyBorder="1" applyAlignment="1" applyProtection="1">
      <alignment horizontal="right" vertical="center"/>
      <protection locked="0"/>
    </xf>
    <xf numFmtId="0" fontId="36" fillId="3" borderId="0" xfId="1" applyFont="1" applyFill="1">
      <alignment vertical="center"/>
    </xf>
    <xf numFmtId="0" fontId="37" fillId="3" borderId="0" xfId="1" applyFont="1" applyFill="1">
      <alignment vertical="center"/>
    </xf>
    <xf numFmtId="0" fontId="40" fillId="3" borderId="0" xfId="1" applyFont="1" applyFill="1" applyAlignment="1">
      <alignment vertical="center"/>
    </xf>
    <xf numFmtId="0" fontId="39" fillId="3" borderId="0" xfId="1" applyFont="1" applyFill="1">
      <alignment vertical="center"/>
    </xf>
    <xf numFmtId="0" fontId="36" fillId="3" borderId="0" xfId="1" applyFont="1" applyFill="1" applyAlignment="1">
      <alignment horizontal="left" vertical="center" indent="1"/>
    </xf>
    <xf numFmtId="0" fontId="36" fillId="3" borderId="0" xfId="1" applyFont="1" applyFill="1" applyAlignment="1">
      <alignment vertical="center"/>
    </xf>
    <xf numFmtId="0" fontId="36" fillId="3" borderId="0" xfId="1" applyFont="1" applyFill="1" applyAlignment="1">
      <alignment horizontal="left" vertical="center"/>
    </xf>
    <xf numFmtId="0" fontId="39" fillId="3" borderId="0" xfId="1" applyFont="1" applyFill="1" applyAlignment="1">
      <alignment vertical="center"/>
    </xf>
    <xf numFmtId="0" fontId="42" fillId="3" borderId="0" xfId="1" applyFont="1" applyFill="1" applyAlignment="1">
      <alignment vertical="center"/>
    </xf>
    <xf numFmtId="0" fontId="42" fillId="3" borderId="0" xfId="1" applyFont="1" applyFill="1" applyAlignment="1">
      <alignment horizontal="left" vertical="center"/>
    </xf>
    <xf numFmtId="0" fontId="42" fillId="0" borderId="0" xfId="0" applyFont="1" applyFill="1" applyAlignment="1">
      <alignment vertical="center"/>
    </xf>
    <xf numFmtId="0" fontId="37" fillId="3" borderId="0" xfId="1" applyFont="1" applyFill="1" applyAlignment="1">
      <alignment horizontal="center" vertical="center"/>
    </xf>
    <xf numFmtId="0" fontId="36" fillId="3" borderId="0" xfId="1" applyFont="1" applyFill="1" applyAlignment="1">
      <alignment horizontal="center" vertical="center"/>
    </xf>
    <xf numFmtId="0" fontId="42" fillId="3" borderId="0" xfId="1" applyFont="1" applyFill="1" applyAlignment="1">
      <alignment horizontal="left" vertical="center"/>
    </xf>
    <xf numFmtId="0" fontId="12" fillId="0" borderId="0" xfId="0" applyFont="1" applyBorder="1" applyAlignment="1" applyProtection="1">
      <alignment horizontal="left"/>
    </xf>
    <xf numFmtId="0" fontId="19" fillId="0" borderId="0" xfId="0" applyFont="1" applyBorder="1" applyAlignment="1" applyProtection="1">
      <alignment horizontal="center"/>
    </xf>
    <xf numFmtId="0" fontId="21" fillId="0" borderId="0" xfId="0" applyFont="1" applyFill="1" applyBorder="1" applyAlignment="1" applyProtection="1">
      <alignment horizontal="left" vertical="center" shrinkToFit="1"/>
      <protection locked="0"/>
    </xf>
    <xf numFmtId="0" fontId="7" fillId="0" borderId="0" xfId="0" applyFont="1" applyBorder="1" applyAlignment="1" applyProtection="1">
      <alignment horizontal="center" vertical="distributed" justifyLastLine="1"/>
    </xf>
    <xf numFmtId="0" fontId="6" fillId="0" borderId="0" xfId="0" applyFont="1" applyBorder="1" applyAlignment="1" applyProtection="1">
      <alignment horizontal="center" vertical="distributed" justifyLastLine="1"/>
    </xf>
    <xf numFmtId="2" fontId="16" fillId="0" borderId="31" xfId="0" applyNumberFormat="1" applyFont="1" applyFill="1" applyBorder="1" applyAlignment="1" applyProtection="1">
      <alignment horizontal="left" vertical="center" wrapText="1" indent="1"/>
      <protection locked="0"/>
    </xf>
    <xf numFmtId="2" fontId="16" fillId="0" borderId="39" xfId="0" applyNumberFormat="1" applyFont="1" applyFill="1" applyBorder="1" applyAlignment="1" applyProtection="1">
      <alignment horizontal="left" vertical="center" wrapText="1" indent="1"/>
      <protection locked="0"/>
    </xf>
    <xf numFmtId="178" fontId="25" fillId="0" borderId="39" xfId="0" applyNumberFormat="1" applyFont="1" applyFill="1" applyBorder="1" applyAlignment="1" applyProtection="1">
      <alignment horizontal="right" vertical="center"/>
      <protection locked="0"/>
    </xf>
    <xf numFmtId="0" fontId="3" fillId="0" borderId="39"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shrinkToFit="1"/>
      <protection locked="0"/>
    </xf>
    <xf numFmtId="0" fontId="19" fillId="0" borderId="0" xfId="0" applyFont="1" applyFill="1" applyBorder="1" applyAlignment="1" applyProtection="1">
      <alignment horizontal="left" vertical="center" shrinkToFit="1"/>
      <protection locked="0"/>
    </xf>
    <xf numFmtId="0" fontId="24" fillId="3" borderId="6" xfId="0" applyNumberFormat="1" applyFont="1" applyFill="1" applyBorder="1" applyAlignment="1" applyProtection="1">
      <alignment horizontal="left" vertical="center"/>
    </xf>
    <xf numFmtId="0" fontId="24" fillId="3" borderId="6" xfId="0" applyFont="1" applyFill="1" applyBorder="1" applyAlignment="1" applyProtection="1">
      <alignment horizontal="left" vertical="center" wrapText="1"/>
    </xf>
    <xf numFmtId="0" fontId="22" fillId="3" borderId="17" xfId="0" applyFont="1" applyFill="1" applyBorder="1" applyAlignment="1" applyProtection="1">
      <alignment horizontal="center" vertical="distributed" justifyLastLine="1"/>
    </xf>
    <xf numFmtId="0" fontId="22" fillId="3" borderId="18" xfId="0" applyFont="1" applyFill="1" applyBorder="1" applyAlignment="1" applyProtection="1">
      <alignment horizontal="center" vertical="distributed" justifyLastLine="1"/>
    </xf>
    <xf numFmtId="0" fontId="22" fillId="0" borderId="19" xfId="0" applyFont="1" applyBorder="1" applyAlignment="1" applyProtection="1">
      <alignment horizontal="distributed" vertical="distributed" justifyLastLine="1"/>
    </xf>
    <xf numFmtId="0" fontId="22" fillId="0" borderId="17" xfId="0" applyFont="1" applyBorder="1" applyAlignment="1" applyProtection="1">
      <alignment horizontal="distributed" vertical="distributed" justifyLastLine="1"/>
    </xf>
    <xf numFmtId="0" fontId="22" fillId="0" borderId="18" xfId="0" applyFont="1" applyBorder="1" applyAlignment="1" applyProtection="1">
      <alignment horizontal="distributed" vertical="distributed" justifyLastLine="1"/>
    </xf>
    <xf numFmtId="2" fontId="22" fillId="3" borderId="10" xfId="0" applyNumberFormat="1" applyFont="1" applyFill="1" applyBorder="1" applyAlignment="1" applyProtection="1">
      <alignment horizontal="center" vertical="distributed" justifyLastLine="1"/>
    </xf>
    <xf numFmtId="2" fontId="22" fillId="3" borderId="11" xfId="0" applyNumberFormat="1" applyFont="1" applyFill="1" applyBorder="1" applyAlignment="1" applyProtection="1">
      <alignment horizontal="center" vertical="distributed" justifyLastLine="1"/>
    </xf>
    <xf numFmtId="49" fontId="25" fillId="0" borderId="12" xfId="0" applyNumberFormat="1" applyFont="1" applyFill="1" applyBorder="1" applyAlignment="1" applyProtection="1">
      <alignment horizontal="left" vertical="center" wrapText="1" indent="1"/>
      <protection locked="0"/>
    </xf>
    <xf numFmtId="49" fontId="25" fillId="0" borderId="10" xfId="0" applyNumberFormat="1" applyFont="1" applyFill="1" applyBorder="1" applyAlignment="1" applyProtection="1">
      <alignment horizontal="left" vertical="center" wrapText="1" indent="1"/>
      <protection locked="0"/>
    </xf>
    <xf numFmtId="49" fontId="25" fillId="0" borderId="13" xfId="0" applyNumberFormat="1" applyFont="1" applyFill="1" applyBorder="1" applyAlignment="1" applyProtection="1">
      <alignment horizontal="left" vertical="center" wrapText="1" indent="1"/>
      <protection locked="0"/>
    </xf>
    <xf numFmtId="49" fontId="22" fillId="0" borderId="14" xfId="0" applyNumberFormat="1" applyFont="1" applyFill="1" applyBorder="1" applyAlignment="1" applyProtection="1">
      <alignment horizontal="center" vertical="center" wrapText="1"/>
    </xf>
    <xf numFmtId="49" fontId="22" fillId="0" borderId="11" xfId="0" applyNumberFormat="1" applyFont="1" applyFill="1" applyBorder="1" applyAlignment="1" applyProtection="1">
      <alignment horizontal="center" vertical="center" wrapText="1"/>
    </xf>
    <xf numFmtId="2" fontId="16" fillId="0" borderId="24" xfId="0" applyNumberFormat="1" applyFont="1" applyFill="1" applyBorder="1" applyAlignment="1" applyProtection="1">
      <alignment horizontal="left" vertical="center" indent="1" shrinkToFit="1"/>
      <protection locked="0"/>
    </xf>
    <xf numFmtId="2" fontId="16" fillId="0" borderId="26" xfId="0" applyNumberFormat="1" applyFont="1" applyFill="1" applyBorder="1" applyAlignment="1" applyProtection="1">
      <alignment horizontal="left" vertical="center" indent="1" shrinkToFit="1"/>
      <protection locked="0"/>
    </xf>
    <xf numFmtId="178" fontId="25" fillId="0" borderId="26" xfId="0" applyNumberFormat="1" applyFont="1" applyFill="1" applyBorder="1" applyAlignment="1" applyProtection="1">
      <alignment horizontal="right" vertical="center"/>
      <protection locked="0"/>
    </xf>
    <xf numFmtId="49" fontId="10" fillId="0" borderId="0" xfId="0" applyNumberFormat="1" applyFont="1" applyBorder="1" applyAlignment="1" applyProtection="1">
      <alignment horizontal="center" shrinkToFit="1"/>
    </xf>
    <xf numFmtId="0" fontId="25" fillId="0" borderId="0" xfId="0" applyFont="1" applyFill="1" applyBorder="1" applyAlignment="1" applyProtection="1">
      <alignment horizontal="center" vertical="distributed"/>
    </xf>
    <xf numFmtId="0" fontId="25" fillId="0" borderId="6" xfId="0" applyFont="1" applyFill="1" applyBorder="1" applyAlignment="1" applyProtection="1">
      <alignment horizontal="center" vertical="distributed"/>
    </xf>
    <xf numFmtId="2" fontId="16" fillId="0" borderId="45" xfId="0" applyNumberFormat="1" applyFont="1" applyFill="1" applyBorder="1" applyAlignment="1" applyProtection="1">
      <alignment horizontal="center" vertical="center" wrapText="1"/>
    </xf>
    <xf numFmtId="2" fontId="16" fillId="0" borderId="87" xfId="0" applyNumberFormat="1" applyFont="1" applyFill="1" applyBorder="1" applyAlignment="1" applyProtection="1">
      <alignment horizontal="center" vertical="center" wrapText="1"/>
    </xf>
    <xf numFmtId="178" fontId="25" fillId="0" borderId="87" xfId="0" applyNumberFormat="1" applyFont="1" applyFill="1" applyBorder="1" applyAlignment="1" applyProtection="1">
      <alignment horizontal="right" vertical="center"/>
    </xf>
    <xf numFmtId="0" fontId="3" fillId="0" borderId="88" xfId="0" applyFont="1" applyFill="1" applyBorder="1" applyAlignment="1" applyProtection="1">
      <alignment horizontal="left" vertical="center" wrapText="1"/>
    </xf>
    <xf numFmtId="0" fontId="3" fillId="0" borderId="70" xfId="0" applyFont="1" applyFill="1" applyBorder="1" applyAlignment="1" applyProtection="1">
      <alignment horizontal="left" vertical="center" wrapText="1"/>
    </xf>
    <xf numFmtId="176" fontId="23" fillId="0" borderId="0" xfId="0" applyNumberFormat="1" applyFont="1" applyFill="1" applyBorder="1" applyAlignment="1" applyProtection="1">
      <alignment horizontal="left"/>
      <protection locked="0"/>
    </xf>
    <xf numFmtId="176" fontId="23" fillId="0" borderId="7" xfId="0" applyNumberFormat="1" applyFont="1" applyFill="1" applyBorder="1" applyAlignment="1" applyProtection="1">
      <alignment horizontal="left"/>
      <protection locked="0"/>
    </xf>
    <xf numFmtId="180" fontId="10" fillId="0" borderId="0" xfId="0" applyNumberFormat="1" applyFont="1" applyAlignment="1" applyProtection="1">
      <alignment horizontal="center" vertical="top"/>
    </xf>
    <xf numFmtId="182" fontId="10" fillId="0" borderId="63" xfId="0" applyNumberFormat="1" applyFont="1" applyBorder="1" applyAlignment="1" applyProtection="1">
      <alignment horizontal="center"/>
    </xf>
    <xf numFmtId="182" fontId="10" fillId="0" borderId="63" xfId="0" applyNumberFormat="1" applyFont="1" applyBorder="1" applyAlignment="1" applyProtection="1">
      <alignment horizontal="center"/>
      <protection locked="0"/>
    </xf>
    <xf numFmtId="49" fontId="10" fillId="0" borderId="60" xfId="0" applyNumberFormat="1" applyFont="1" applyBorder="1" applyAlignment="1" applyProtection="1">
      <alignment horizontal="center" shrinkToFit="1"/>
    </xf>
    <xf numFmtId="49" fontId="10" fillId="0" borderId="61" xfId="0" applyNumberFormat="1" applyFont="1" applyBorder="1" applyAlignment="1" applyProtection="1">
      <alignment horizontal="center" shrinkToFit="1"/>
    </xf>
    <xf numFmtId="49" fontId="10" fillId="0" borderId="62" xfId="0" applyNumberFormat="1" applyFont="1" applyBorder="1" applyAlignment="1" applyProtection="1">
      <alignment horizontal="center" shrinkToFit="1"/>
    </xf>
    <xf numFmtId="2" fontId="16" fillId="2" borderId="48" xfId="0" applyNumberFormat="1" applyFont="1" applyFill="1" applyBorder="1" applyAlignment="1" applyProtection="1">
      <alignment horizontal="center" vertical="center" wrapText="1"/>
    </xf>
    <xf numFmtId="2" fontId="16" fillId="2" borderId="44" xfId="0" applyNumberFormat="1" applyFont="1" applyFill="1" applyBorder="1" applyAlignment="1" applyProtection="1">
      <alignment horizontal="center" vertical="center" wrapText="1"/>
    </xf>
    <xf numFmtId="2" fontId="16" fillId="2" borderId="45" xfId="0" applyNumberFormat="1" applyFont="1" applyFill="1" applyBorder="1" applyAlignment="1" applyProtection="1">
      <alignment horizontal="center" vertical="center" wrapText="1"/>
    </xf>
    <xf numFmtId="178" fontId="25" fillId="2" borderId="46" xfId="0" applyNumberFormat="1" applyFont="1" applyFill="1" applyBorder="1" applyAlignment="1" applyProtection="1">
      <alignment horizontal="right" vertical="center"/>
    </xf>
    <xf numFmtId="178" fontId="25" fillId="2" borderId="44" xfId="0" applyNumberFormat="1" applyFont="1" applyFill="1" applyBorder="1" applyAlignment="1" applyProtection="1">
      <alignment horizontal="right" vertical="center"/>
    </xf>
    <xf numFmtId="178" fontId="25" fillId="2" borderId="45" xfId="0" applyNumberFormat="1" applyFont="1" applyFill="1" applyBorder="1" applyAlignment="1" applyProtection="1">
      <alignment horizontal="right" vertical="center"/>
    </xf>
    <xf numFmtId="0" fontId="3" fillId="2" borderId="7" xfId="0" applyFont="1" applyFill="1" applyBorder="1" applyAlignment="1" applyProtection="1">
      <alignment horizontal="right" vertical="center" wrapText="1"/>
    </xf>
    <xf numFmtId="0" fontId="3" fillId="2" borderId="49" xfId="0" applyFont="1" applyFill="1" applyBorder="1" applyAlignment="1" applyProtection="1">
      <alignment horizontal="right" vertical="center" wrapText="1"/>
    </xf>
    <xf numFmtId="2" fontId="16" fillId="2" borderId="34" xfId="0" applyNumberFormat="1" applyFont="1" applyFill="1" applyBorder="1" applyAlignment="1" applyProtection="1">
      <alignment horizontal="left" vertical="center" wrapText="1" indent="1"/>
    </xf>
    <xf numFmtId="2" fontId="16" fillId="2" borderId="30" xfId="0" applyNumberFormat="1" applyFont="1" applyFill="1" applyBorder="1" applyAlignment="1" applyProtection="1">
      <alignment horizontal="left" vertical="center" wrapText="1" indent="1"/>
    </xf>
    <xf numFmtId="2" fontId="16" fillId="2" borderId="31" xfId="0" applyNumberFormat="1" applyFont="1" applyFill="1" applyBorder="1" applyAlignment="1" applyProtection="1">
      <alignment horizontal="left" vertical="center" wrapText="1" indent="1"/>
    </xf>
    <xf numFmtId="178" fontId="25" fillId="2" borderId="40" xfId="0" applyNumberFormat="1" applyFont="1" applyFill="1" applyBorder="1" applyAlignment="1" applyProtection="1">
      <alignment horizontal="right" vertical="center"/>
    </xf>
    <xf numFmtId="178" fontId="25" fillId="2" borderId="41" xfId="0" applyNumberFormat="1" applyFont="1" applyFill="1" applyBorder="1" applyAlignment="1" applyProtection="1">
      <alignment horizontal="right" vertical="center"/>
    </xf>
    <xf numFmtId="178" fontId="25" fillId="2" borderId="43" xfId="0" applyNumberFormat="1" applyFont="1" applyFill="1" applyBorder="1" applyAlignment="1" applyProtection="1">
      <alignment horizontal="right" vertical="center"/>
    </xf>
    <xf numFmtId="0" fontId="3" fillId="2" borderId="32" xfId="0" applyFont="1" applyFill="1" applyBorder="1" applyAlignment="1" applyProtection="1">
      <alignment horizontal="right" vertical="center" wrapText="1"/>
    </xf>
    <xf numFmtId="0" fontId="3" fillId="2" borderId="30" xfId="0" applyFont="1" applyFill="1" applyBorder="1" applyAlignment="1" applyProtection="1">
      <alignment horizontal="right" vertical="center" wrapText="1"/>
    </xf>
    <xf numFmtId="0" fontId="3" fillId="2" borderId="38" xfId="0" applyFont="1" applyFill="1" applyBorder="1" applyAlignment="1" applyProtection="1">
      <alignment horizontal="right" vertical="center" wrapText="1"/>
    </xf>
    <xf numFmtId="178" fontId="25" fillId="2" borderId="32" xfId="0" applyNumberFormat="1" applyFont="1" applyFill="1" applyBorder="1" applyAlignment="1" applyProtection="1">
      <alignment horizontal="right" vertical="center"/>
    </xf>
    <xf numFmtId="178" fontId="25" fillId="2" borderId="30" xfId="0" applyNumberFormat="1" applyFont="1" applyFill="1" applyBorder="1" applyAlignment="1" applyProtection="1">
      <alignment horizontal="right" vertical="center"/>
    </xf>
    <xf numFmtId="178" fontId="25" fillId="2" borderId="31" xfId="0" applyNumberFormat="1" applyFont="1" applyFill="1" applyBorder="1" applyAlignment="1" applyProtection="1">
      <alignment horizontal="right" vertical="center"/>
    </xf>
    <xf numFmtId="0" fontId="3" fillId="2" borderId="40" xfId="0" applyFont="1" applyFill="1" applyBorder="1" applyAlignment="1" applyProtection="1">
      <alignment horizontal="right" vertical="center" wrapText="1"/>
    </xf>
    <xf numFmtId="0" fontId="3" fillId="2" borderId="41" xfId="0" applyFont="1" applyFill="1" applyBorder="1" applyAlignment="1" applyProtection="1">
      <alignment horizontal="right" vertical="center" wrapText="1"/>
    </xf>
    <xf numFmtId="0" fontId="3" fillId="2" borderId="42"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4" xfId="0" applyFont="1" applyFill="1" applyBorder="1" applyAlignment="1" applyProtection="1">
      <alignment horizontal="right" vertical="center" wrapText="1"/>
    </xf>
    <xf numFmtId="178" fontId="25" fillId="2" borderId="35" xfId="0" applyNumberFormat="1" applyFont="1" applyFill="1" applyBorder="1" applyAlignment="1" applyProtection="1">
      <alignment horizontal="right" vertical="center"/>
    </xf>
    <xf numFmtId="178" fontId="25" fillId="2" borderId="36" xfId="0" applyNumberFormat="1" applyFont="1" applyFill="1" applyBorder="1" applyAlignment="1" applyProtection="1">
      <alignment horizontal="right" vertical="center"/>
    </xf>
    <xf numFmtId="178" fontId="25" fillId="2" borderId="37" xfId="0" applyNumberFormat="1" applyFont="1" applyFill="1" applyBorder="1" applyAlignment="1" applyProtection="1">
      <alignment horizontal="right" vertical="center"/>
    </xf>
    <xf numFmtId="2" fontId="16" fillId="2" borderId="28" xfId="0" applyNumberFormat="1" applyFont="1" applyFill="1" applyBorder="1" applyAlignment="1" applyProtection="1">
      <alignment horizontal="left" vertical="center" indent="1" shrinkToFit="1"/>
    </xf>
    <xf numFmtId="2" fontId="16" fillId="2" borderId="23" xfId="0" applyNumberFormat="1" applyFont="1" applyFill="1" applyBorder="1" applyAlignment="1" applyProtection="1">
      <alignment horizontal="left" vertical="center" indent="1" shrinkToFit="1"/>
    </xf>
    <xf numFmtId="2" fontId="16" fillId="2" borderId="24" xfId="0" applyNumberFormat="1" applyFont="1" applyFill="1" applyBorder="1" applyAlignment="1" applyProtection="1">
      <alignment horizontal="left" vertical="center" indent="1" shrinkToFit="1"/>
    </xf>
    <xf numFmtId="178" fontId="25" fillId="2" borderId="25" xfId="0" applyNumberFormat="1" applyFont="1" applyFill="1" applyBorder="1" applyAlignment="1" applyProtection="1">
      <alignment horizontal="right" vertical="center"/>
    </xf>
    <xf numFmtId="178" fontId="25" fillId="2" borderId="23" xfId="0" applyNumberFormat="1" applyFont="1" applyFill="1" applyBorder="1" applyAlignment="1" applyProtection="1">
      <alignment horizontal="right" vertical="center"/>
    </xf>
    <xf numFmtId="178" fontId="25" fillId="2" borderId="24" xfId="0" applyNumberFormat="1" applyFont="1" applyFill="1" applyBorder="1" applyAlignment="1" applyProtection="1">
      <alignment horizontal="right" vertical="center"/>
    </xf>
    <xf numFmtId="0" fontId="3" fillId="2" borderId="27" xfId="0" applyFont="1" applyFill="1" applyBorder="1" applyAlignment="1" applyProtection="1">
      <alignment horizontal="right" vertical="center" wrapText="1"/>
    </xf>
    <xf numFmtId="0" fontId="3" fillId="2" borderId="29" xfId="0" applyFont="1" applyFill="1" applyBorder="1" applyAlignment="1" applyProtection="1">
      <alignment horizontal="right" vertical="center" wrapText="1"/>
    </xf>
    <xf numFmtId="0" fontId="22" fillId="3" borderId="21" xfId="0" applyFont="1" applyFill="1" applyBorder="1" applyAlignment="1" applyProtection="1">
      <alignment horizontal="center" vertical="distributed" justifyLastLine="1"/>
    </xf>
    <xf numFmtId="0" fontId="22" fillId="0" borderId="22" xfId="0" applyFont="1" applyBorder="1" applyAlignment="1" applyProtection="1">
      <alignment horizontal="distributed" vertical="distributed" justifyLastLine="1"/>
    </xf>
    <xf numFmtId="49" fontId="25" fillId="2" borderId="12" xfId="0" applyNumberFormat="1" applyFont="1" applyFill="1" applyBorder="1" applyAlignment="1" applyProtection="1">
      <alignment horizontal="left" vertical="center" wrapText="1" indent="1"/>
    </xf>
    <xf numFmtId="49" fontId="25" fillId="2" borderId="10" xfId="0" applyNumberFormat="1" applyFont="1" applyFill="1" applyBorder="1" applyAlignment="1" applyProtection="1">
      <alignment horizontal="left" vertical="center" wrapText="1" indent="1"/>
    </xf>
    <xf numFmtId="49" fontId="25" fillId="2" borderId="16" xfId="0" applyNumberFormat="1" applyFont="1" applyFill="1" applyBorder="1" applyAlignment="1" applyProtection="1">
      <alignment horizontal="left" vertical="center" wrapText="1" indent="1"/>
    </xf>
    <xf numFmtId="2" fontId="22" fillId="3" borderId="15" xfId="0" applyNumberFormat="1" applyFont="1" applyFill="1" applyBorder="1" applyAlignment="1" applyProtection="1">
      <alignment horizontal="center" vertical="distributed" justifyLastLine="1"/>
    </xf>
    <xf numFmtId="49" fontId="25" fillId="2" borderId="13" xfId="0" applyNumberFormat="1" applyFont="1" applyFill="1" applyBorder="1" applyAlignment="1" applyProtection="1">
      <alignment horizontal="left" vertical="center" wrapText="1" indent="1"/>
    </xf>
    <xf numFmtId="0" fontId="19" fillId="0" borderId="5" xfId="0" applyFont="1" applyBorder="1" applyAlignment="1" applyProtection="1">
      <alignment horizontal="center"/>
    </xf>
    <xf numFmtId="0" fontId="21" fillId="2" borderId="0" xfId="0" applyFont="1" applyFill="1" applyBorder="1" applyAlignment="1" applyProtection="1">
      <alignment horizontal="left" vertical="center" shrinkToFit="1"/>
    </xf>
    <xf numFmtId="0" fontId="21" fillId="2" borderId="4" xfId="0" applyFont="1" applyFill="1" applyBorder="1" applyAlignment="1" applyProtection="1">
      <alignment horizontal="left" vertical="center" shrinkToFit="1"/>
    </xf>
    <xf numFmtId="0" fontId="22" fillId="2" borderId="0" xfId="0" applyFont="1" applyFill="1" applyBorder="1" applyAlignment="1" applyProtection="1">
      <alignment horizontal="left" vertical="center" wrapText="1" shrinkToFit="1"/>
    </xf>
    <xf numFmtId="0" fontId="22" fillId="2" borderId="4" xfId="0" applyFont="1" applyFill="1" applyBorder="1" applyAlignment="1" applyProtection="1">
      <alignment horizontal="left" vertical="center" wrapText="1" shrinkToFit="1"/>
    </xf>
    <xf numFmtId="0" fontId="25" fillId="0" borderId="5" xfId="0" applyFont="1" applyFill="1" applyBorder="1" applyAlignment="1" applyProtection="1">
      <alignment horizontal="center" vertical="distributed"/>
    </xf>
    <xf numFmtId="0" fontId="25" fillId="0" borderId="8" xfId="0" applyFont="1" applyFill="1" applyBorder="1" applyAlignment="1" applyProtection="1">
      <alignment horizontal="center" vertical="distributed"/>
    </xf>
    <xf numFmtId="0" fontId="19" fillId="2" borderId="0" xfId="0" applyFont="1" applyFill="1" applyBorder="1" applyAlignment="1" applyProtection="1">
      <alignment horizontal="left" vertical="center" shrinkToFit="1"/>
    </xf>
    <xf numFmtId="0" fontId="19" fillId="2" borderId="4" xfId="0" applyFont="1" applyFill="1" applyBorder="1" applyAlignment="1" applyProtection="1">
      <alignment horizontal="left" vertical="center" shrinkToFit="1"/>
    </xf>
    <xf numFmtId="176" fontId="23" fillId="2" borderId="0" xfId="0" applyNumberFormat="1" applyFont="1" applyFill="1" applyBorder="1" applyAlignment="1" applyProtection="1">
      <alignment horizontal="left"/>
    </xf>
    <xf numFmtId="176" fontId="23" fillId="2" borderId="7" xfId="0" applyNumberFormat="1" applyFont="1" applyFill="1" applyBorder="1" applyAlignment="1" applyProtection="1">
      <alignment horizontal="left"/>
    </xf>
    <xf numFmtId="0" fontId="14" fillId="0" borderId="5" xfId="0" applyFont="1" applyBorder="1" applyAlignment="1" applyProtection="1">
      <alignment horizontal="center"/>
    </xf>
    <xf numFmtId="0" fontId="14" fillId="0" borderId="0" xfId="0" applyFont="1" applyBorder="1" applyAlignment="1" applyProtection="1">
      <alignment horizontal="center"/>
    </xf>
    <xf numFmtId="0" fontId="14" fillId="0" borderId="8" xfId="0" applyFont="1" applyBorder="1" applyAlignment="1" applyProtection="1">
      <alignment horizontal="center"/>
    </xf>
    <xf numFmtId="0" fontId="14" fillId="0" borderId="6" xfId="0" applyFont="1" applyBorder="1" applyAlignment="1" applyProtection="1">
      <alignment horizontal="center"/>
    </xf>
    <xf numFmtId="180" fontId="10" fillId="0" borderId="5" xfId="0" applyNumberFormat="1" applyFont="1" applyBorder="1" applyAlignment="1" applyProtection="1">
      <alignment horizontal="center" vertical="top"/>
    </xf>
    <xf numFmtId="180" fontId="10" fillId="0" borderId="0" xfId="0" applyNumberFormat="1" applyFont="1" applyBorder="1" applyAlignment="1" applyProtection="1">
      <alignment horizontal="center" vertical="top"/>
    </xf>
    <xf numFmtId="182" fontId="10" fillId="2" borderId="63" xfId="0" applyNumberFormat="1" applyFont="1" applyFill="1" applyBorder="1" applyAlignment="1" applyProtection="1">
      <alignment horizontal="center"/>
    </xf>
    <xf numFmtId="182" fontId="10" fillId="2" borderId="94" xfId="0" applyNumberFormat="1" applyFont="1" applyFill="1" applyBorder="1" applyAlignment="1" applyProtection="1">
      <alignment horizontal="center"/>
    </xf>
    <xf numFmtId="14" fontId="16" fillId="0" borderId="30" xfId="0" applyNumberFormat="1" applyFont="1" applyFill="1" applyBorder="1" applyAlignment="1" applyProtection="1">
      <alignment horizontal="center" vertical="center" shrinkToFit="1"/>
      <protection locked="0"/>
    </xf>
    <xf numFmtId="2" fontId="16" fillId="0" borderId="39" xfId="0" applyNumberFormat="1" applyFont="1" applyFill="1" applyBorder="1" applyAlignment="1" applyProtection="1">
      <alignment horizontal="center" vertical="center" shrinkToFit="1"/>
      <protection locked="0"/>
    </xf>
    <xf numFmtId="178" fontId="25" fillId="0" borderId="32" xfId="0" applyNumberFormat="1" applyFont="1" applyFill="1" applyBorder="1" applyAlignment="1" applyProtection="1">
      <alignment horizontal="right" vertical="center"/>
      <protection locked="0"/>
    </xf>
    <xf numFmtId="0" fontId="22" fillId="0" borderId="0" xfId="0" applyFont="1" applyBorder="1" applyAlignment="1" applyProtection="1">
      <alignment horizontal="center" vertical="top"/>
    </xf>
    <xf numFmtId="0" fontId="24" fillId="3" borderId="6" xfId="0" applyNumberFormat="1" applyFont="1" applyFill="1" applyBorder="1" applyAlignment="1" applyProtection="1">
      <alignment horizontal="left" vertical="center"/>
      <protection locked="0"/>
    </xf>
    <xf numFmtId="0" fontId="24" fillId="3" borderId="6" xfId="0" applyFont="1" applyFill="1" applyBorder="1" applyAlignment="1" applyProtection="1">
      <alignment horizontal="left" vertical="center" wrapText="1"/>
      <protection locked="0"/>
    </xf>
    <xf numFmtId="0" fontId="22" fillId="3" borderId="71" xfId="0" applyFont="1" applyFill="1" applyBorder="1" applyAlignment="1" applyProtection="1">
      <alignment horizontal="center" vertical="distributed" justifyLastLine="1"/>
    </xf>
    <xf numFmtId="0" fontId="22" fillId="3" borderId="99" xfId="0" applyFont="1" applyFill="1" applyBorder="1" applyAlignment="1" applyProtection="1">
      <alignment horizontal="center" vertical="distributed" justifyLastLine="1"/>
    </xf>
    <xf numFmtId="0" fontId="22" fillId="0" borderId="100" xfId="0" applyFont="1" applyBorder="1" applyAlignment="1" applyProtection="1">
      <alignment horizontal="distributed" vertical="distributed" justifyLastLine="1"/>
    </xf>
    <xf numFmtId="0" fontId="22" fillId="0" borderId="71" xfId="0" applyFont="1" applyBorder="1" applyAlignment="1" applyProtection="1">
      <alignment horizontal="distributed" vertical="distributed" justifyLastLine="1"/>
    </xf>
    <xf numFmtId="0" fontId="19"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protection locked="0"/>
    </xf>
    <xf numFmtId="0" fontId="22" fillId="0" borderId="0" xfId="0" applyFont="1" applyFill="1" applyBorder="1" applyAlignment="1" applyProtection="1">
      <alignment vertical="center" wrapText="1" shrinkToFit="1"/>
      <protection locked="0"/>
    </xf>
    <xf numFmtId="181" fontId="10" fillId="0" borderId="63" xfId="0" applyNumberFormat="1" applyFont="1" applyBorder="1" applyAlignment="1" applyProtection="1">
      <alignment horizontal="center"/>
      <protection locked="0"/>
    </xf>
    <xf numFmtId="14" fontId="16" fillId="0" borderId="44" xfId="0" applyNumberFormat="1" applyFont="1" applyFill="1" applyBorder="1" applyAlignment="1" applyProtection="1">
      <alignment horizontal="center" vertical="center" wrapText="1"/>
    </xf>
    <xf numFmtId="178" fontId="25" fillId="0" borderId="46" xfId="0" applyNumberFormat="1" applyFont="1" applyFill="1" applyBorder="1" applyAlignment="1" applyProtection="1">
      <alignment horizontal="right" vertical="center"/>
    </xf>
    <xf numFmtId="0" fontId="19" fillId="0" borderId="0" xfId="0" applyFont="1" applyFill="1" applyBorder="1" applyAlignment="1" applyProtection="1">
      <alignment horizontal="center" vertical="center"/>
    </xf>
    <xf numFmtId="14" fontId="16" fillId="0" borderId="31" xfId="0" applyNumberFormat="1" applyFont="1" applyFill="1" applyBorder="1" applyAlignment="1" applyProtection="1">
      <alignment horizontal="center" vertical="center" shrinkToFit="1"/>
      <protection locked="0"/>
    </xf>
    <xf numFmtId="14" fontId="16" fillId="0" borderId="39" xfId="0" applyNumberFormat="1" applyFont="1" applyFill="1" applyBorder="1" applyAlignment="1" applyProtection="1">
      <alignment horizontal="center" vertical="center" shrinkToFit="1"/>
      <protection locked="0"/>
    </xf>
    <xf numFmtId="0" fontId="22" fillId="3" borderId="101" xfId="0" applyFont="1" applyFill="1" applyBorder="1" applyAlignment="1" applyProtection="1">
      <alignment horizontal="center" vertical="distributed" justifyLastLine="1"/>
    </xf>
    <xf numFmtId="0" fontId="22" fillId="3" borderId="102" xfId="0" applyFont="1" applyFill="1" applyBorder="1" applyAlignment="1" applyProtection="1">
      <alignment horizontal="center" vertical="distributed" justifyLastLine="1"/>
    </xf>
    <xf numFmtId="0" fontId="22" fillId="0" borderId="102" xfId="0" applyFont="1" applyBorder="1" applyAlignment="1" applyProtection="1">
      <alignment horizontal="distributed" vertical="distributed" justifyLastLine="1"/>
    </xf>
    <xf numFmtId="0" fontId="22" fillId="0" borderId="103" xfId="0" applyFont="1" applyBorder="1" applyAlignment="1" applyProtection="1">
      <alignment horizontal="distributed" vertical="distributed" justifyLastLine="1"/>
    </xf>
    <xf numFmtId="14" fontId="16" fillId="0" borderId="45" xfId="0" applyNumberFormat="1" applyFont="1" applyFill="1" applyBorder="1" applyAlignment="1" applyProtection="1">
      <alignment horizontal="center" vertical="center" wrapText="1"/>
    </xf>
    <xf numFmtId="14" fontId="16" fillId="0" borderId="87" xfId="0" applyNumberFormat="1" applyFont="1" applyFill="1" applyBorder="1" applyAlignment="1" applyProtection="1">
      <alignment horizontal="center" vertical="center" wrapText="1"/>
    </xf>
    <xf numFmtId="49" fontId="10" fillId="0" borderId="60" xfId="0" applyNumberFormat="1" applyFont="1" applyBorder="1" applyAlignment="1" applyProtection="1">
      <alignment horizontal="center" shrinkToFit="1"/>
      <protection locked="0"/>
    </xf>
    <xf numFmtId="49" fontId="10" fillId="0" borderId="61" xfId="0" applyNumberFormat="1" applyFont="1" applyBorder="1" applyAlignment="1" applyProtection="1">
      <alignment horizontal="center" shrinkToFit="1"/>
      <protection locked="0"/>
    </xf>
    <xf numFmtId="49" fontId="10" fillId="0" borderId="62" xfId="0" applyNumberFormat="1" applyFont="1" applyBorder="1" applyAlignment="1" applyProtection="1">
      <alignment horizontal="center" shrinkToFit="1"/>
      <protection locked="0"/>
    </xf>
    <xf numFmtId="14" fontId="16" fillId="4" borderId="91" xfId="0" applyNumberFormat="1" applyFont="1" applyFill="1" applyBorder="1" applyAlignment="1" applyProtection="1">
      <alignment horizontal="center" vertical="center" shrinkToFit="1"/>
      <protection locked="0"/>
    </xf>
    <xf numFmtId="14" fontId="16" fillId="4" borderId="39" xfId="0" applyNumberFormat="1" applyFont="1" applyFill="1" applyBorder="1" applyAlignment="1" applyProtection="1">
      <alignment horizontal="center" vertical="center" shrinkToFit="1"/>
      <protection locked="0"/>
    </xf>
    <xf numFmtId="2" fontId="16" fillId="4" borderId="39" xfId="0" applyNumberFormat="1" applyFont="1" applyFill="1" applyBorder="1" applyAlignment="1" applyProtection="1">
      <alignment vertical="center" shrinkToFit="1"/>
      <protection locked="0"/>
    </xf>
    <xf numFmtId="178" fontId="25" fillId="4" borderId="39" xfId="0" applyNumberFormat="1" applyFont="1" applyFill="1" applyBorder="1" applyAlignment="1" applyProtection="1">
      <alignment horizontal="right" vertical="center"/>
      <protection locked="0"/>
    </xf>
    <xf numFmtId="178" fontId="25" fillId="4" borderId="97" xfId="0" applyNumberFormat="1" applyFont="1" applyFill="1" applyBorder="1" applyAlignment="1" applyProtection="1">
      <alignment horizontal="right" vertical="center"/>
      <protection locked="0"/>
    </xf>
    <xf numFmtId="14" fontId="16" fillId="4" borderId="93" xfId="0" applyNumberFormat="1" applyFont="1" applyFill="1" applyBorder="1" applyAlignment="1" applyProtection="1">
      <alignment horizontal="center" vertical="center" wrapText="1"/>
      <protection locked="0"/>
    </xf>
    <xf numFmtId="14" fontId="16" fillId="4" borderId="87" xfId="0" applyNumberFormat="1" applyFont="1" applyFill="1" applyBorder="1" applyAlignment="1" applyProtection="1">
      <alignment horizontal="center" vertical="center" wrapText="1"/>
      <protection locked="0"/>
    </xf>
    <xf numFmtId="2" fontId="16" fillId="4" borderId="87" xfId="0" applyNumberFormat="1" applyFont="1" applyFill="1" applyBorder="1" applyAlignment="1" applyProtection="1">
      <alignment vertical="center" wrapText="1"/>
      <protection locked="0"/>
    </xf>
    <xf numFmtId="178" fontId="25" fillId="4" borderId="87" xfId="0" applyNumberFormat="1" applyFont="1" applyFill="1" applyBorder="1" applyAlignment="1" applyProtection="1">
      <alignment horizontal="right" vertical="center"/>
      <protection locked="0"/>
    </xf>
    <xf numFmtId="178" fontId="25" fillId="4" borderId="98" xfId="0" applyNumberFormat="1" applyFont="1" applyFill="1" applyBorder="1" applyAlignment="1" applyProtection="1">
      <alignment horizontal="right" vertical="center"/>
      <protection locked="0"/>
    </xf>
    <xf numFmtId="14" fontId="16" fillId="4" borderId="92" xfId="0" applyNumberFormat="1" applyFont="1" applyFill="1" applyBorder="1" applyAlignment="1" applyProtection="1">
      <alignment horizontal="center" vertical="center" shrinkToFit="1"/>
      <protection locked="0"/>
    </xf>
    <xf numFmtId="14" fontId="16" fillId="4" borderId="26" xfId="0" applyNumberFormat="1" applyFont="1" applyFill="1" applyBorder="1" applyAlignment="1" applyProtection="1">
      <alignment horizontal="center" vertical="center" shrinkToFit="1"/>
      <protection locked="0"/>
    </xf>
    <xf numFmtId="2" fontId="16" fillId="4" borderId="26" xfId="0" applyNumberFormat="1" applyFont="1" applyFill="1" applyBorder="1" applyAlignment="1" applyProtection="1">
      <alignment vertical="center" shrinkToFit="1"/>
      <protection locked="0"/>
    </xf>
    <xf numFmtId="178" fontId="25" fillId="4" borderId="26" xfId="0" applyNumberFormat="1" applyFont="1" applyFill="1" applyBorder="1" applyAlignment="1" applyProtection="1">
      <alignment horizontal="right" vertical="center"/>
      <protection locked="0"/>
    </xf>
    <xf numFmtId="178" fontId="25" fillId="4" borderId="96" xfId="0" applyNumberFormat="1" applyFont="1" applyFill="1" applyBorder="1" applyAlignment="1" applyProtection="1">
      <alignment horizontal="right" vertical="center"/>
      <protection locked="0"/>
    </xf>
    <xf numFmtId="0" fontId="22" fillId="0" borderId="5" xfId="0" applyFont="1" applyBorder="1" applyAlignment="1" applyProtection="1">
      <alignment horizontal="center" vertical="top"/>
      <protection locked="0"/>
    </xf>
    <xf numFmtId="0" fontId="22" fillId="0" borderId="0" xfId="0" applyFont="1" applyBorder="1" applyAlignment="1" applyProtection="1">
      <alignment horizontal="center" vertical="top"/>
      <protection locked="0"/>
    </xf>
    <xf numFmtId="0" fontId="19" fillId="0" borderId="0" xfId="0" applyFont="1" applyFill="1" applyBorder="1" applyAlignment="1" applyProtection="1">
      <alignment horizontal="center" vertical="center" wrapText="1"/>
      <protection locked="0"/>
    </xf>
    <xf numFmtId="0" fontId="22" fillId="4" borderId="0" xfId="0" applyFont="1" applyFill="1" applyBorder="1" applyAlignment="1" applyProtection="1">
      <alignment vertical="center" wrapText="1" shrinkToFit="1"/>
      <protection locked="0"/>
    </xf>
    <xf numFmtId="0" fontId="22" fillId="4" borderId="4" xfId="0" applyFont="1" applyFill="1" applyBorder="1" applyAlignment="1" applyProtection="1">
      <alignment vertical="center" wrapText="1" shrinkToFit="1"/>
      <protection locked="0"/>
    </xf>
    <xf numFmtId="0" fontId="19" fillId="0" borderId="0" xfId="0" applyFont="1" applyFill="1" applyBorder="1" applyAlignment="1" applyProtection="1">
      <alignment horizontal="center" vertical="center"/>
      <protection locked="0"/>
    </xf>
    <xf numFmtId="0" fontId="19" fillId="4" borderId="0" xfId="0" applyFont="1" applyFill="1" applyBorder="1" applyAlignment="1" applyProtection="1">
      <alignment vertical="center" shrinkToFit="1"/>
      <protection locked="0"/>
    </xf>
    <xf numFmtId="0" fontId="19" fillId="4" borderId="4" xfId="0" applyFont="1" applyFill="1" applyBorder="1" applyAlignment="1" applyProtection="1">
      <alignment vertical="center" shrinkToFit="1"/>
      <protection locked="0"/>
    </xf>
    <xf numFmtId="0" fontId="24" fillId="3" borderId="9" xfId="0" applyFont="1" applyFill="1" applyBorder="1" applyAlignment="1" applyProtection="1">
      <alignment horizontal="left" vertical="center" wrapText="1"/>
      <protection locked="0"/>
    </xf>
    <xf numFmtId="0" fontId="22" fillId="3" borderId="21" xfId="0" applyFont="1" applyFill="1" applyBorder="1" applyAlignment="1" applyProtection="1">
      <alignment horizontal="center" vertical="distributed" justifyLastLine="1"/>
      <protection locked="0"/>
    </xf>
    <xf numFmtId="0" fontId="22" fillId="3" borderId="17" xfId="0" applyFont="1" applyFill="1" applyBorder="1" applyAlignment="1" applyProtection="1">
      <alignment horizontal="center" vertical="distributed" justifyLastLine="1"/>
      <protection locked="0"/>
    </xf>
    <xf numFmtId="0" fontId="22" fillId="3" borderId="90" xfId="0" applyFont="1" applyFill="1" applyBorder="1" applyAlignment="1" applyProtection="1">
      <alignment horizontal="center" vertical="distributed" justifyLastLine="1"/>
      <protection locked="0"/>
    </xf>
    <xf numFmtId="0" fontId="22" fillId="3" borderId="18" xfId="0" applyFont="1" applyFill="1" applyBorder="1" applyAlignment="1" applyProtection="1">
      <alignment horizontal="center" vertical="distributed" justifyLastLine="1"/>
      <protection locked="0"/>
    </xf>
    <xf numFmtId="0" fontId="22" fillId="0" borderId="19" xfId="0" applyFont="1" applyBorder="1" applyAlignment="1" applyProtection="1">
      <alignment horizontal="distributed" vertical="distributed" justifyLastLine="1"/>
      <protection locked="0"/>
    </xf>
    <xf numFmtId="0" fontId="22" fillId="0" borderId="17" xfId="0" applyFont="1" applyBorder="1" applyAlignment="1" applyProtection="1">
      <alignment horizontal="distributed" vertical="distributed" justifyLastLine="1"/>
      <protection locked="0"/>
    </xf>
    <xf numFmtId="0" fontId="22" fillId="0" borderId="22" xfId="0" applyFont="1" applyBorder="1" applyAlignment="1" applyProtection="1">
      <alignment horizontal="distributed" vertical="distributed" justifyLastLine="1"/>
      <protection locked="0"/>
    </xf>
    <xf numFmtId="176" fontId="23" fillId="4" borderId="0" xfId="0" applyNumberFormat="1" applyFont="1" applyFill="1" applyBorder="1" applyAlignment="1" applyProtection="1">
      <alignment horizontal="left"/>
      <protection locked="0"/>
    </xf>
    <xf numFmtId="176" fontId="23" fillId="4" borderId="7" xfId="0" applyNumberFormat="1" applyFont="1" applyFill="1" applyBorder="1" applyAlignment="1" applyProtection="1">
      <alignment horizontal="left"/>
      <protection locked="0"/>
    </xf>
    <xf numFmtId="180" fontId="10" fillId="0" borderId="0" xfId="0" applyNumberFormat="1" applyFont="1" applyBorder="1" applyAlignment="1" applyProtection="1">
      <alignment horizontal="center" vertical="top"/>
      <protection locked="0"/>
    </xf>
    <xf numFmtId="0" fontId="7" fillId="0" borderId="0" xfId="0" applyFont="1" applyBorder="1" applyAlignment="1" applyProtection="1">
      <alignment horizontal="center" vertical="distributed" justifyLastLine="1"/>
      <protection locked="0"/>
    </xf>
    <xf numFmtId="0" fontId="12" fillId="0" borderId="0" xfId="0" applyFont="1" applyBorder="1" applyAlignment="1" applyProtection="1">
      <alignment horizontal="left"/>
      <protection locked="0"/>
    </xf>
    <xf numFmtId="0" fontId="25" fillId="0" borderId="5" xfId="0" applyFont="1" applyFill="1" applyBorder="1" applyAlignment="1" applyProtection="1">
      <alignment horizontal="center" vertical="distributed"/>
      <protection locked="0"/>
    </xf>
    <xf numFmtId="0" fontId="25" fillId="0" borderId="0" xfId="0" applyFont="1" applyFill="1" applyBorder="1" applyAlignment="1" applyProtection="1">
      <alignment horizontal="center" vertical="distributed"/>
      <protection locked="0"/>
    </xf>
    <xf numFmtId="0" fontId="25" fillId="0" borderId="8" xfId="0" applyFont="1" applyFill="1" applyBorder="1" applyAlignment="1" applyProtection="1">
      <alignment horizontal="center" vertical="distributed"/>
      <protection locked="0"/>
    </xf>
    <xf numFmtId="0" fontId="25" fillId="0" borderId="6" xfId="0" applyFont="1" applyFill="1" applyBorder="1" applyAlignment="1" applyProtection="1">
      <alignment horizontal="center" vertical="distributed"/>
      <protection locked="0"/>
    </xf>
    <xf numFmtId="181" fontId="10" fillId="4" borderId="63" xfId="0" applyNumberFormat="1" applyFont="1" applyFill="1" applyBorder="1" applyAlignment="1" applyProtection="1">
      <alignment horizontal="center" vertical="center"/>
      <protection locked="0"/>
    </xf>
    <xf numFmtId="181" fontId="10" fillId="4" borderId="94" xfId="0" applyNumberFormat="1" applyFont="1" applyFill="1" applyBorder="1" applyAlignment="1" applyProtection="1">
      <alignment horizontal="center" vertical="center"/>
      <protection locked="0"/>
    </xf>
    <xf numFmtId="0" fontId="21" fillId="4" borderId="0" xfId="0" applyFont="1" applyFill="1" applyBorder="1" applyAlignment="1" applyProtection="1">
      <alignment vertical="center" shrinkToFit="1"/>
      <protection locked="0"/>
    </xf>
    <xf numFmtId="0" fontId="21" fillId="4" borderId="4" xfId="0" applyFont="1" applyFill="1" applyBorder="1" applyAlignment="1" applyProtection="1">
      <alignment vertical="center" shrinkToFit="1"/>
      <protection locked="0"/>
    </xf>
    <xf numFmtId="0" fontId="16" fillId="0" borderId="39" xfId="0" applyNumberFormat="1" applyFont="1" applyFill="1" applyBorder="1" applyAlignment="1" applyProtection="1">
      <alignment horizontal="center" vertical="center" shrinkToFit="1"/>
      <protection locked="0"/>
    </xf>
    <xf numFmtId="49" fontId="3" fillId="0" borderId="68" xfId="0" applyNumberFormat="1" applyFont="1" applyBorder="1" applyAlignment="1" applyProtection="1">
      <alignment horizontal="center" vertical="center"/>
    </xf>
    <xf numFmtId="49" fontId="3" fillId="0" borderId="52" xfId="0" applyNumberFormat="1" applyFont="1" applyBorder="1" applyAlignment="1" applyProtection="1">
      <alignment horizontal="center" vertical="center"/>
    </xf>
    <xf numFmtId="49" fontId="3" fillId="0" borderId="69" xfId="0" applyNumberFormat="1" applyFont="1" applyBorder="1" applyAlignment="1" applyProtection="1">
      <alignment horizontal="center" vertical="center"/>
    </xf>
    <xf numFmtId="0" fontId="3" fillId="0" borderId="68"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49" fontId="16" fillId="0" borderId="51" xfId="0" applyNumberFormat="1" applyFont="1" applyBorder="1" applyAlignment="1" applyProtection="1">
      <alignment horizontal="center" vertical="center"/>
      <protection locked="0"/>
    </xf>
    <xf numFmtId="49" fontId="16" fillId="0" borderId="52" xfId="0" applyNumberFormat="1" applyFont="1" applyBorder="1" applyAlignment="1" applyProtection="1">
      <alignment horizontal="center" vertical="center"/>
      <protection locked="0"/>
    </xf>
    <xf numFmtId="49" fontId="16" fillId="0" borderId="53" xfId="0" applyNumberFormat="1" applyFont="1" applyBorder="1" applyAlignment="1" applyProtection="1">
      <alignment horizontal="center" vertical="center"/>
      <protection locked="0"/>
    </xf>
    <xf numFmtId="49" fontId="26" fillId="0" borderId="68" xfId="0" applyNumberFormat="1" applyFont="1" applyBorder="1" applyAlignment="1" applyProtection="1">
      <alignment horizontal="center" vertical="center"/>
    </xf>
    <xf numFmtId="49" fontId="26" fillId="0" borderId="52" xfId="0" applyNumberFormat="1" applyFont="1" applyBorder="1" applyAlignment="1" applyProtection="1">
      <alignment horizontal="center" vertical="center"/>
    </xf>
    <xf numFmtId="49" fontId="26" fillId="0" borderId="69" xfId="0" applyNumberFormat="1" applyFont="1" applyBorder="1" applyAlignment="1" applyProtection="1">
      <alignment horizontal="center" vertical="center"/>
    </xf>
    <xf numFmtId="49" fontId="27" fillId="0" borderId="51" xfId="0" applyNumberFormat="1" applyFont="1" applyBorder="1" applyAlignment="1" applyProtection="1">
      <alignment horizontal="center" vertical="center" wrapText="1"/>
      <protection locked="0"/>
    </xf>
    <xf numFmtId="49" fontId="27" fillId="0" borderId="52" xfId="0" applyNumberFormat="1" applyFont="1" applyBorder="1" applyAlignment="1" applyProtection="1">
      <alignment horizontal="center" vertical="center" wrapText="1"/>
      <protection locked="0"/>
    </xf>
    <xf numFmtId="49" fontId="27" fillId="0" borderId="53" xfId="0" applyNumberFormat="1" applyFont="1" applyBorder="1" applyAlignment="1" applyProtection="1">
      <alignment horizontal="center" vertical="center" wrapText="1"/>
      <protection locked="0"/>
    </xf>
    <xf numFmtId="49" fontId="26" fillId="0" borderId="64" xfId="0" applyNumberFormat="1" applyFont="1" applyBorder="1" applyAlignment="1" applyProtection="1">
      <alignment horizontal="center" vertical="center" wrapText="1"/>
    </xf>
    <xf numFmtId="49" fontId="26" fillId="0" borderId="65" xfId="0" applyNumberFormat="1" applyFont="1" applyBorder="1" applyAlignment="1" applyProtection="1">
      <alignment horizontal="center" vertical="center" wrapText="1"/>
    </xf>
    <xf numFmtId="49" fontId="26" fillId="0" borderId="66" xfId="0" applyNumberFormat="1" applyFont="1" applyBorder="1" applyAlignment="1" applyProtection="1">
      <alignment horizontal="center" vertical="center" wrapText="1"/>
    </xf>
    <xf numFmtId="49" fontId="26" fillId="0" borderId="67" xfId="0" applyNumberFormat="1" applyFont="1" applyBorder="1" applyAlignment="1" applyProtection="1">
      <alignment horizontal="center" vertical="center" wrapText="1"/>
    </xf>
    <xf numFmtId="49" fontId="16" fillId="0" borderId="50" xfId="0" applyNumberFormat="1" applyFont="1" applyBorder="1" applyAlignment="1" applyProtection="1">
      <alignment horizontal="center" vertical="center" wrapText="1"/>
      <protection locked="0"/>
    </xf>
    <xf numFmtId="49" fontId="16" fillId="0" borderId="55" xfId="0" applyNumberFormat="1" applyFont="1" applyBorder="1" applyAlignment="1" applyProtection="1">
      <alignment horizontal="center" vertical="center" wrapText="1"/>
      <protection locked="0"/>
    </xf>
    <xf numFmtId="49" fontId="16" fillId="0" borderId="56" xfId="0" applyNumberFormat="1" applyFont="1" applyBorder="1" applyAlignment="1" applyProtection="1">
      <alignment horizontal="center" vertical="center" wrapText="1"/>
      <protection locked="0"/>
    </xf>
    <xf numFmtId="49" fontId="16" fillId="0" borderId="57" xfId="0" applyNumberFormat="1" applyFont="1" applyBorder="1" applyAlignment="1" applyProtection="1">
      <alignment horizontal="center" vertical="center" wrapText="1"/>
      <protection locked="0"/>
    </xf>
    <xf numFmtId="49" fontId="16" fillId="0" borderId="58" xfId="0" applyNumberFormat="1" applyFont="1" applyBorder="1" applyAlignment="1" applyProtection="1">
      <alignment horizontal="center" vertical="center" wrapText="1"/>
      <protection locked="0"/>
    </xf>
    <xf numFmtId="49" fontId="16" fillId="0" borderId="59" xfId="0" applyNumberFormat="1" applyFont="1" applyBorder="1" applyAlignment="1" applyProtection="1">
      <alignment horizontal="center" vertical="center" wrapText="1"/>
      <protection locked="0"/>
    </xf>
    <xf numFmtId="49" fontId="3" fillId="0" borderId="68" xfId="0" applyNumberFormat="1" applyFont="1" applyBorder="1" applyAlignment="1" applyProtection="1">
      <alignment horizontal="center" vertical="center"/>
      <protection locked="0"/>
    </xf>
    <xf numFmtId="49" fontId="3" fillId="0" borderId="52" xfId="0" applyNumberFormat="1" applyFont="1" applyBorder="1" applyAlignment="1" applyProtection="1">
      <alignment horizontal="center" vertical="center"/>
      <protection locked="0"/>
    </xf>
    <xf numFmtId="49" fontId="3" fillId="0" borderId="53" xfId="0" applyNumberFormat="1" applyFont="1" applyBorder="1" applyAlignment="1" applyProtection="1">
      <alignment horizontal="center" vertical="center"/>
      <protection locked="0"/>
    </xf>
    <xf numFmtId="49" fontId="16" fillId="0" borderId="51"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49" fontId="16" fillId="0" borderId="53" xfId="0" applyNumberFormat="1" applyFont="1" applyBorder="1" applyAlignment="1" applyProtection="1">
      <alignment horizontal="center" vertical="center" shrinkToFit="1"/>
      <protection locked="0"/>
    </xf>
    <xf numFmtId="0" fontId="16" fillId="0" borderId="87" xfId="0" applyNumberFormat="1" applyFont="1" applyFill="1" applyBorder="1" applyAlignment="1" applyProtection="1">
      <alignment horizontal="center" vertical="center" shrinkToFit="1"/>
    </xf>
    <xf numFmtId="0" fontId="10" fillId="0" borderId="0" xfId="0" applyFont="1" applyBorder="1" applyAlignment="1" applyProtection="1">
      <alignment horizontal="left" vertical="center"/>
    </xf>
    <xf numFmtId="0" fontId="16" fillId="0" borderId="26" xfId="0" applyNumberFormat="1"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distributed" justifyLastLine="1"/>
    </xf>
    <xf numFmtId="0" fontId="22" fillId="0" borderId="19" xfId="0" applyFont="1" applyBorder="1" applyAlignment="1" applyProtection="1">
      <alignment horizontal="center" vertical="distributed" justifyLastLine="1"/>
    </xf>
    <xf numFmtId="0" fontId="22" fillId="0" borderId="17" xfId="0" applyFont="1" applyBorder="1" applyAlignment="1" applyProtection="1">
      <alignment horizontal="center" vertical="distributed" justifyLastLine="1"/>
    </xf>
    <xf numFmtId="0" fontId="22" fillId="0" borderId="18" xfId="0" applyFont="1" applyBorder="1" applyAlignment="1" applyProtection="1">
      <alignment horizontal="center" vertical="distributed" justifyLastLine="1"/>
    </xf>
    <xf numFmtId="0" fontId="22" fillId="0" borderId="71" xfId="0" applyFont="1" applyBorder="1" applyAlignment="1" applyProtection="1">
      <alignment horizontal="center" vertical="center"/>
    </xf>
    <xf numFmtId="49" fontId="16" fillId="2" borderId="50" xfId="0" applyNumberFormat="1" applyFont="1" applyFill="1" applyBorder="1" applyAlignment="1" applyProtection="1">
      <alignment horizontal="center" vertical="center" wrapText="1"/>
    </xf>
    <xf numFmtId="49" fontId="16" fillId="2" borderId="55" xfId="0" applyNumberFormat="1" applyFont="1" applyFill="1" applyBorder="1" applyAlignment="1" applyProtection="1">
      <alignment horizontal="center" vertical="center" wrapText="1"/>
    </xf>
    <xf numFmtId="49" fontId="16" fillId="2" borderId="56" xfId="0" applyNumberFormat="1" applyFont="1" applyFill="1" applyBorder="1" applyAlignment="1" applyProtection="1">
      <alignment horizontal="center" vertical="center" wrapText="1"/>
    </xf>
    <xf numFmtId="49" fontId="16" fillId="2" borderId="57" xfId="0" applyNumberFormat="1" applyFont="1" applyFill="1" applyBorder="1" applyAlignment="1" applyProtection="1">
      <alignment horizontal="center" vertical="center" wrapText="1"/>
    </xf>
    <xf numFmtId="49" fontId="16" fillId="2" borderId="58" xfId="0" applyNumberFormat="1" applyFont="1" applyFill="1" applyBorder="1" applyAlignment="1" applyProtection="1">
      <alignment horizontal="center" vertical="center" wrapText="1"/>
    </xf>
    <xf numFmtId="49" fontId="16" fillId="2" borderId="59" xfId="0" applyNumberFormat="1" applyFont="1" applyFill="1" applyBorder="1" applyAlignment="1" applyProtection="1">
      <alignment horizontal="center" vertical="center" wrapText="1"/>
    </xf>
    <xf numFmtId="0" fontId="3" fillId="4" borderId="68" xfId="0" applyFont="1" applyFill="1" applyBorder="1" applyAlignment="1" applyProtection="1">
      <alignment horizontal="center" vertical="center"/>
    </xf>
    <xf numFmtId="0" fontId="3" fillId="4" borderId="52" xfId="0" applyFont="1" applyFill="1" applyBorder="1" applyAlignment="1" applyProtection="1">
      <alignment horizontal="center" vertical="center"/>
    </xf>
    <xf numFmtId="0" fontId="3" fillId="4" borderId="89" xfId="0" applyFont="1" applyFill="1" applyBorder="1" applyAlignment="1" applyProtection="1">
      <alignment horizontal="center" vertical="center"/>
    </xf>
    <xf numFmtId="49" fontId="3" fillId="0" borderId="72" xfId="0" applyNumberFormat="1" applyFont="1" applyBorder="1" applyAlignment="1" applyProtection="1">
      <alignment horizontal="center" vertical="center"/>
    </xf>
    <xf numFmtId="49" fontId="16" fillId="2" borderId="51" xfId="0" applyNumberFormat="1" applyFont="1" applyFill="1" applyBorder="1" applyAlignment="1" applyProtection="1">
      <alignment horizontal="center" vertical="center"/>
    </xf>
    <xf numFmtId="49" fontId="16" fillId="2" borderId="52" xfId="0" applyNumberFormat="1" applyFont="1" applyFill="1" applyBorder="1" applyAlignment="1" applyProtection="1">
      <alignment horizontal="center" vertical="center"/>
    </xf>
    <xf numFmtId="49" fontId="16" fillId="2" borderId="53" xfId="0" applyNumberFormat="1" applyFont="1" applyFill="1" applyBorder="1" applyAlignment="1" applyProtection="1">
      <alignment horizontal="center" vertical="center"/>
    </xf>
    <xf numFmtId="0" fontId="3" fillId="0" borderId="68" xfId="0" applyFont="1" applyBorder="1" applyAlignment="1" applyProtection="1">
      <alignment horizontal="center"/>
    </xf>
    <xf numFmtId="0" fontId="3" fillId="0" borderId="52" xfId="0" applyFont="1" applyBorder="1" applyAlignment="1" applyProtection="1">
      <alignment horizontal="center"/>
    </xf>
    <xf numFmtId="0" fontId="3" fillId="0" borderId="89" xfId="0" applyFont="1" applyBorder="1" applyAlignment="1" applyProtection="1">
      <alignment horizontal="center"/>
    </xf>
    <xf numFmtId="49" fontId="26" fillId="0" borderId="72" xfId="0" applyNumberFormat="1" applyFont="1" applyBorder="1" applyAlignment="1" applyProtection="1">
      <alignment horizontal="center" vertical="center"/>
    </xf>
    <xf numFmtId="49" fontId="27" fillId="2" borderId="51" xfId="0" applyNumberFormat="1" applyFont="1" applyFill="1" applyBorder="1" applyAlignment="1" applyProtection="1">
      <alignment horizontal="center" vertical="center" wrapText="1"/>
    </xf>
    <xf numFmtId="49" fontId="27" fillId="2" borderId="52" xfId="0" applyNumberFormat="1" applyFont="1" applyFill="1" applyBorder="1" applyAlignment="1" applyProtection="1">
      <alignment horizontal="center" vertical="center" wrapText="1"/>
    </xf>
    <xf numFmtId="49" fontId="27" fillId="2" borderId="53" xfId="0" applyNumberFormat="1" applyFont="1" applyFill="1" applyBorder="1" applyAlignment="1" applyProtection="1">
      <alignment horizontal="center" vertical="center" wrapText="1"/>
    </xf>
    <xf numFmtId="0" fontId="10" fillId="0" borderId="5" xfId="0" applyFont="1" applyBorder="1" applyAlignment="1" applyProtection="1">
      <alignment horizontal="left" vertical="center"/>
    </xf>
    <xf numFmtId="178" fontId="25" fillId="2" borderId="85" xfId="0" applyNumberFormat="1" applyFont="1" applyFill="1" applyBorder="1" applyAlignment="1" applyProtection="1">
      <alignment horizontal="right" vertical="center"/>
    </xf>
    <xf numFmtId="178" fontId="25" fillId="2" borderId="83" xfId="0" applyNumberFormat="1" applyFont="1" applyFill="1" applyBorder="1" applyAlignment="1" applyProtection="1">
      <alignment horizontal="right" vertical="center"/>
    </xf>
    <xf numFmtId="178" fontId="25" fillId="2" borderId="84" xfId="0" applyNumberFormat="1" applyFont="1" applyFill="1" applyBorder="1" applyAlignment="1" applyProtection="1">
      <alignment horizontal="right" vertical="center"/>
    </xf>
    <xf numFmtId="0" fontId="3" fillId="2" borderId="85" xfId="0" applyFont="1" applyFill="1" applyBorder="1" applyAlignment="1" applyProtection="1">
      <alignment horizontal="right" vertical="center" wrapText="1"/>
    </xf>
    <xf numFmtId="0" fontId="3" fillId="2" borderId="83" xfId="0" applyFont="1" applyFill="1" applyBorder="1" applyAlignment="1" applyProtection="1">
      <alignment horizontal="right" vertical="center" wrapText="1"/>
    </xf>
    <xf numFmtId="0" fontId="3" fillId="2" borderId="86" xfId="0" applyFont="1" applyFill="1" applyBorder="1" applyAlignment="1" applyProtection="1">
      <alignment horizontal="right" vertical="center" wrapText="1"/>
    </xf>
    <xf numFmtId="2" fontId="16" fillId="2" borderId="8" xfId="0" applyNumberFormat="1" applyFont="1" applyFill="1" applyBorder="1" applyAlignment="1" applyProtection="1">
      <alignment horizontal="left" vertical="center" wrapText="1" indent="1"/>
    </xf>
    <xf numFmtId="2" fontId="16" fillId="2" borderId="6" xfId="0" applyNumberFormat="1" applyFont="1" applyFill="1" applyBorder="1" applyAlignment="1" applyProtection="1">
      <alignment horizontal="left" vertical="center" wrapText="1" indent="1"/>
    </xf>
    <xf numFmtId="2" fontId="16" fillId="2" borderId="74" xfId="0" applyNumberFormat="1" applyFont="1" applyFill="1" applyBorder="1" applyAlignment="1" applyProtection="1">
      <alignment horizontal="left" vertical="center" wrapText="1" indent="1"/>
    </xf>
    <xf numFmtId="0" fontId="16" fillId="2" borderId="75" xfId="0" applyNumberFormat="1" applyFont="1" applyFill="1" applyBorder="1" applyAlignment="1" applyProtection="1">
      <alignment horizontal="center" vertical="center" shrinkToFit="1"/>
    </xf>
    <xf numFmtId="0" fontId="16" fillId="2" borderId="6" xfId="0" applyNumberFormat="1" applyFont="1" applyFill="1" applyBorder="1" applyAlignment="1" applyProtection="1">
      <alignment horizontal="center" vertical="center" shrinkToFit="1"/>
    </xf>
    <xf numFmtId="0" fontId="16" fillId="2" borderId="74" xfId="0" applyNumberFormat="1" applyFont="1" applyFill="1" applyBorder="1" applyAlignment="1" applyProtection="1">
      <alignment horizontal="center" vertical="center" shrinkToFit="1"/>
    </xf>
    <xf numFmtId="178" fontId="25" fillId="2" borderId="75" xfId="0" applyNumberFormat="1" applyFont="1" applyFill="1" applyBorder="1" applyAlignment="1" applyProtection="1">
      <alignment horizontal="right" vertical="center"/>
    </xf>
    <xf numFmtId="178" fontId="25" fillId="2" borderId="6" xfId="0" applyNumberFormat="1" applyFont="1" applyFill="1" applyBorder="1" applyAlignment="1" applyProtection="1">
      <alignment horizontal="right" vertical="center"/>
    </xf>
    <xf numFmtId="178" fontId="25" fillId="2" borderId="74" xfId="0" applyNumberFormat="1" applyFont="1" applyFill="1" applyBorder="1" applyAlignment="1" applyProtection="1">
      <alignment horizontal="right" vertical="center"/>
    </xf>
    <xf numFmtId="0" fontId="3" fillId="2" borderId="76" xfId="0" applyFont="1" applyFill="1" applyBorder="1" applyAlignment="1" applyProtection="1">
      <alignment horizontal="right" vertical="center" wrapText="1"/>
    </xf>
    <xf numFmtId="2" fontId="16" fillId="2" borderId="82" xfId="0" applyNumberFormat="1" applyFont="1" applyFill="1" applyBorder="1" applyAlignment="1" applyProtection="1">
      <alignment horizontal="left" vertical="center" wrapText="1" indent="1"/>
    </xf>
    <xf numFmtId="2" fontId="16" fillId="2" borderId="83" xfId="0" applyNumberFormat="1" applyFont="1" applyFill="1" applyBorder="1" applyAlignment="1" applyProtection="1">
      <alignment horizontal="left" vertical="center" wrapText="1" indent="1"/>
    </xf>
    <xf numFmtId="2" fontId="16" fillId="2" borderId="84" xfId="0" applyNumberFormat="1" applyFont="1" applyFill="1" applyBorder="1" applyAlignment="1" applyProtection="1">
      <alignment horizontal="left" vertical="center" wrapText="1" indent="1"/>
    </xf>
    <xf numFmtId="0" fontId="16" fillId="2" borderId="85" xfId="0" applyNumberFormat="1" applyFont="1" applyFill="1" applyBorder="1" applyAlignment="1" applyProtection="1">
      <alignment horizontal="center" vertical="center" shrinkToFit="1"/>
    </xf>
    <xf numFmtId="0" fontId="16" fillId="2" borderId="83" xfId="0" applyNumberFormat="1" applyFont="1" applyFill="1" applyBorder="1" applyAlignment="1" applyProtection="1">
      <alignment horizontal="center" vertical="center" shrinkToFit="1"/>
    </xf>
    <xf numFmtId="0" fontId="16" fillId="2" borderId="84" xfId="0" applyNumberFormat="1" applyFont="1" applyFill="1" applyBorder="1" applyAlignment="1" applyProtection="1">
      <alignment horizontal="center" vertical="center" shrinkToFit="1"/>
    </xf>
    <xf numFmtId="2" fontId="16" fillId="2" borderId="77" xfId="0" applyNumberFormat="1" applyFont="1" applyFill="1" applyBorder="1" applyAlignment="1" applyProtection="1">
      <alignment horizontal="left" vertical="center" indent="1" shrinkToFit="1"/>
    </xf>
    <xf numFmtId="2" fontId="16" fillId="2" borderId="78" xfId="0" applyNumberFormat="1" applyFont="1" applyFill="1" applyBorder="1" applyAlignment="1" applyProtection="1">
      <alignment horizontal="left" vertical="center" indent="1" shrinkToFit="1"/>
    </xf>
    <xf numFmtId="2" fontId="16" fillId="2" borderId="79" xfId="0" applyNumberFormat="1" applyFont="1" applyFill="1" applyBorder="1" applyAlignment="1" applyProtection="1">
      <alignment horizontal="left" vertical="center" indent="1" shrinkToFit="1"/>
    </xf>
    <xf numFmtId="0" fontId="16" fillId="2" borderId="80" xfId="0" applyNumberFormat="1" applyFont="1" applyFill="1" applyBorder="1" applyAlignment="1" applyProtection="1">
      <alignment horizontal="center" vertical="center" shrinkToFit="1"/>
    </xf>
    <xf numFmtId="0" fontId="16" fillId="2" borderId="78" xfId="0" applyNumberFormat="1" applyFont="1" applyFill="1" applyBorder="1" applyAlignment="1" applyProtection="1">
      <alignment horizontal="center" vertical="center" shrinkToFit="1"/>
    </xf>
    <xf numFmtId="0" fontId="16" fillId="2" borderId="79" xfId="0" applyNumberFormat="1" applyFont="1" applyFill="1" applyBorder="1" applyAlignment="1" applyProtection="1">
      <alignment horizontal="center" vertical="center" shrinkToFit="1"/>
    </xf>
    <xf numFmtId="178" fontId="25" fillId="2" borderId="80" xfId="0" applyNumberFormat="1" applyFont="1" applyFill="1" applyBorder="1" applyAlignment="1" applyProtection="1">
      <alignment horizontal="right" vertical="center"/>
    </xf>
    <xf numFmtId="178" fontId="25" fillId="2" borderId="78" xfId="0" applyNumberFormat="1" applyFont="1" applyFill="1" applyBorder="1" applyAlignment="1" applyProtection="1">
      <alignment horizontal="right" vertical="center"/>
    </xf>
    <xf numFmtId="178" fontId="25" fillId="2" borderId="79" xfId="0" applyNumberFormat="1" applyFont="1" applyFill="1" applyBorder="1" applyAlignment="1" applyProtection="1">
      <alignment horizontal="right" vertical="center"/>
    </xf>
    <xf numFmtId="0" fontId="3" fillId="2" borderId="80" xfId="0" applyFont="1" applyFill="1" applyBorder="1" applyAlignment="1" applyProtection="1">
      <alignment horizontal="right" vertical="center" wrapText="1"/>
    </xf>
    <xf numFmtId="0" fontId="3" fillId="2" borderId="78" xfId="0" applyFont="1" applyFill="1" applyBorder="1" applyAlignment="1" applyProtection="1">
      <alignment horizontal="right" vertical="center" wrapText="1"/>
    </xf>
    <xf numFmtId="0" fontId="3" fillId="2" borderId="81" xfId="0" applyFont="1" applyFill="1" applyBorder="1" applyAlignment="1" applyProtection="1">
      <alignment horizontal="right" vertical="center" wrapText="1"/>
    </xf>
    <xf numFmtId="0" fontId="22" fillId="0" borderId="73" xfId="0" applyFont="1" applyBorder="1" applyAlignment="1" applyProtection="1">
      <alignment horizontal="center" vertical="center"/>
    </xf>
    <xf numFmtId="176" fontId="23" fillId="4" borderId="0" xfId="0" applyNumberFormat="1" applyFont="1" applyFill="1" applyBorder="1" applyAlignment="1" applyProtection="1">
      <alignment horizontal="left"/>
    </xf>
    <xf numFmtId="176" fontId="23" fillId="4" borderId="7" xfId="0" applyNumberFormat="1" applyFont="1" applyFill="1" applyBorder="1" applyAlignment="1" applyProtection="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266699</xdr:rowOff>
    </xdr:from>
    <xdr:to>
      <xdr:col>13</xdr:col>
      <xdr:colOff>200025</xdr:colOff>
      <xdr:row>29</xdr:row>
      <xdr:rowOff>295274</xdr:rowOff>
    </xdr:to>
    <xdr:sp macro="" textlink="">
      <xdr:nvSpPr>
        <xdr:cNvPr id="2" name="AutoShape 1">
          <a:extLst>
            <a:ext uri="{FF2B5EF4-FFF2-40B4-BE49-F238E27FC236}">
              <a16:creationId xmlns:a16="http://schemas.microsoft.com/office/drawing/2014/main" id="{538D2B50-F4F8-46D7-A778-78326E647A98}"/>
            </a:ext>
          </a:extLst>
        </xdr:cNvPr>
        <xdr:cNvSpPr>
          <a:spLocks noChangeArrowheads="1"/>
        </xdr:cNvSpPr>
      </xdr:nvSpPr>
      <xdr:spPr bwMode="auto">
        <a:xfrm>
          <a:off x="352425" y="895349"/>
          <a:ext cx="7486650" cy="10410825"/>
        </a:xfrm>
        <a:prstGeom prst="roundRect">
          <a:avLst>
            <a:gd name="adj" fmla="val 839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135602" y="669392"/>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230602</xdr:colOff>
      <xdr:row>39</xdr:row>
      <xdr:rowOff>412217</xdr:rowOff>
    </xdr:from>
    <xdr:to>
      <xdr:col>10</xdr:col>
      <xdr:colOff>212319</xdr:colOff>
      <xdr:row>39</xdr:row>
      <xdr:rowOff>412217</xdr:rowOff>
    </xdr:to>
    <xdr:cxnSp macro="">
      <xdr:nvCxnSpPr>
        <xdr:cNvPr id="29" name="直線コネクタ 28">
          <a:extLst>
            <a:ext uri="{FF2B5EF4-FFF2-40B4-BE49-F238E27FC236}">
              <a16:creationId xmlns:a16="http://schemas.microsoft.com/office/drawing/2014/main" id="{E99D6E67-4AB8-455F-B9AE-BE4505277A92}"/>
            </a:ext>
          </a:extLst>
        </xdr:cNvPr>
        <xdr:cNvCxnSpPr/>
      </xdr:nvCxnSpPr>
      <xdr:spPr>
        <a:xfrm>
          <a:off x="2135602"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230602</xdr:colOff>
      <xdr:row>76</xdr:row>
      <xdr:rowOff>412217</xdr:rowOff>
    </xdr:from>
    <xdr:to>
      <xdr:col>10</xdr:col>
      <xdr:colOff>212319</xdr:colOff>
      <xdr:row>76</xdr:row>
      <xdr:rowOff>412217</xdr:rowOff>
    </xdr:to>
    <xdr:cxnSp macro="">
      <xdr:nvCxnSpPr>
        <xdr:cNvPr id="40" name="直線コネクタ 39">
          <a:extLst>
            <a:ext uri="{FF2B5EF4-FFF2-40B4-BE49-F238E27FC236}">
              <a16:creationId xmlns:a16="http://schemas.microsoft.com/office/drawing/2014/main" id="{6C3987B4-EDD3-4F31-A314-CCEAA8866942}"/>
            </a:ext>
          </a:extLst>
        </xdr:cNvPr>
        <xdr:cNvCxnSpPr/>
      </xdr:nvCxnSpPr>
      <xdr:spPr>
        <a:xfrm>
          <a:off x="2135602" y="110611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3" name="直線コネクタ 2">
          <a:extLst>
            <a:ext uri="{FF2B5EF4-FFF2-40B4-BE49-F238E27FC236}">
              <a16:creationId xmlns:a16="http://schemas.microsoft.com/office/drawing/2014/main" id="{3D76EAF5-7074-4400-B399-428EA687C0A2}"/>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1</xdr:row>
      <xdr:rowOff>66675</xdr:rowOff>
    </xdr:from>
    <xdr:to>
      <xdr:col>5</xdr:col>
      <xdr:colOff>257175</xdr:colOff>
      <xdr:row>5</xdr:row>
      <xdr:rowOff>9525</xdr:rowOff>
    </xdr:to>
    <xdr:sp macro="" textlink="">
      <xdr:nvSpPr>
        <xdr:cNvPr id="4" name="テキスト ボックス 3">
          <a:extLst>
            <a:ext uri="{FF2B5EF4-FFF2-40B4-BE49-F238E27FC236}">
              <a16:creationId xmlns:a16="http://schemas.microsoft.com/office/drawing/2014/main" id="{AB802E07-EFD6-4B76-9B46-50C9772EAC37}"/>
            </a:ext>
          </a:extLst>
        </xdr:cNvPr>
        <xdr:cNvSpPr txBox="1"/>
      </xdr:nvSpPr>
      <xdr:spPr>
        <a:xfrm>
          <a:off x="7810500" y="180975"/>
          <a:ext cx="20764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latin typeface="ＭＳ Ｐ明朝" panose="02020600040205080304" pitchFamily="18" charset="-128"/>
              <a:ea typeface="ＭＳ Ｐ明朝" panose="02020600040205080304" pitchFamily="18" charset="-128"/>
            </a:rPr>
            <a:t>記入見本</a:t>
          </a:r>
        </a:p>
      </xdr:txBody>
    </xdr:sp>
    <xdr:clientData/>
  </xdr:twoCellAnchor>
  <xdr:twoCellAnchor>
    <xdr:from>
      <xdr:col>15</xdr:col>
      <xdr:colOff>177861</xdr:colOff>
      <xdr:row>7</xdr:row>
      <xdr:rowOff>1</xdr:rowOff>
    </xdr:from>
    <xdr:to>
      <xdr:col>17</xdr:col>
      <xdr:colOff>152398</xdr:colOff>
      <xdr:row>8</xdr:row>
      <xdr:rowOff>47625</xdr:rowOff>
    </xdr:to>
    <xdr:sp macro="" textlink="">
      <xdr:nvSpPr>
        <xdr:cNvPr id="5" name="円/楕円 10">
          <a:extLst>
            <a:ext uri="{FF2B5EF4-FFF2-40B4-BE49-F238E27FC236}">
              <a16:creationId xmlns:a16="http://schemas.microsoft.com/office/drawing/2014/main" id="{90FCD941-8F71-46F9-9915-EABB3A362FA8}"/>
            </a:ext>
          </a:extLst>
        </xdr:cNvPr>
        <xdr:cNvSpPr/>
      </xdr:nvSpPr>
      <xdr:spPr>
        <a:xfrm>
          <a:off x="14274861" y="1362076"/>
          <a:ext cx="469837" cy="428624"/>
        </a:xfrm>
        <a:prstGeom prst="ellipse">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印</a:t>
          </a:r>
        </a:p>
      </xdr:txBody>
    </xdr:sp>
    <xdr:clientData/>
  </xdr:twoCellAnchor>
  <xdr:twoCellAnchor>
    <xdr:from>
      <xdr:col>5</xdr:col>
      <xdr:colOff>571502</xdr:colOff>
      <xdr:row>13</xdr:row>
      <xdr:rowOff>57150</xdr:rowOff>
    </xdr:from>
    <xdr:to>
      <xdr:col>9</xdr:col>
      <xdr:colOff>123826</xdr:colOff>
      <xdr:row>13</xdr:row>
      <xdr:rowOff>419100</xdr:rowOff>
    </xdr:to>
    <xdr:sp macro="" textlink="">
      <xdr:nvSpPr>
        <xdr:cNvPr id="7" name="四角形吹き出し 13">
          <a:extLst>
            <a:ext uri="{FF2B5EF4-FFF2-40B4-BE49-F238E27FC236}">
              <a16:creationId xmlns:a16="http://schemas.microsoft.com/office/drawing/2014/main" id="{82A45A12-93E7-41EC-8486-ADA9E40B841D}"/>
            </a:ext>
          </a:extLst>
        </xdr:cNvPr>
        <xdr:cNvSpPr/>
      </xdr:nvSpPr>
      <xdr:spPr>
        <a:xfrm>
          <a:off x="10201277" y="3267075"/>
          <a:ext cx="1343024" cy="361950"/>
        </a:xfrm>
        <a:prstGeom prst="wedgeRectCallout">
          <a:avLst>
            <a:gd name="adj1" fmla="val -81569"/>
            <a:gd name="adj2" fmla="val -1254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現場名を正しく記載</a:t>
          </a:r>
          <a:endParaRPr kumimoji="1" lang="ja-JP" altLang="en-US" sz="1100"/>
        </a:p>
      </xdr:txBody>
    </xdr:sp>
    <xdr:clientData/>
  </xdr:twoCellAnchor>
  <xdr:twoCellAnchor>
    <xdr:from>
      <xdr:col>11</xdr:col>
      <xdr:colOff>314325</xdr:colOff>
      <xdr:row>17</xdr:row>
      <xdr:rowOff>142874</xdr:rowOff>
    </xdr:from>
    <xdr:to>
      <xdr:col>17</xdr:col>
      <xdr:colOff>190500</xdr:colOff>
      <xdr:row>19</xdr:row>
      <xdr:rowOff>95249</xdr:rowOff>
    </xdr:to>
    <xdr:sp macro="" textlink="">
      <xdr:nvSpPr>
        <xdr:cNvPr id="8" name="四角形吹き出し 14">
          <a:extLst>
            <a:ext uri="{FF2B5EF4-FFF2-40B4-BE49-F238E27FC236}">
              <a16:creationId xmlns:a16="http://schemas.microsoft.com/office/drawing/2014/main" id="{1CFD1CE6-DA78-4315-8696-02E5DA45C995}"/>
            </a:ext>
          </a:extLst>
        </xdr:cNvPr>
        <xdr:cNvSpPr/>
      </xdr:nvSpPr>
      <xdr:spPr>
        <a:xfrm>
          <a:off x="13220700" y="4743449"/>
          <a:ext cx="1562100" cy="561975"/>
        </a:xfrm>
        <a:prstGeom prst="wedgeRectCallout">
          <a:avLst>
            <a:gd name="adj1" fmla="val 24814"/>
            <a:gd name="adj2" fmla="val -25295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弊社担当者名を記載</a:t>
          </a:r>
          <a:endParaRPr kumimoji="1" lang="ja-JP" altLang="en-US" sz="1100"/>
        </a:p>
      </xdr:txBody>
    </xdr:sp>
    <xdr:clientData/>
  </xdr:twoCellAnchor>
  <xdr:twoCellAnchor>
    <xdr:from>
      <xdr:col>5</xdr:col>
      <xdr:colOff>571502</xdr:colOff>
      <xdr:row>12</xdr:row>
      <xdr:rowOff>57150</xdr:rowOff>
    </xdr:from>
    <xdr:to>
      <xdr:col>9</xdr:col>
      <xdr:colOff>266700</xdr:colOff>
      <xdr:row>12</xdr:row>
      <xdr:rowOff>419100</xdr:rowOff>
    </xdr:to>
    <xdr:sp macro="" textlink="">
      <xdr:nvSpPr>
        <xdr:cNvPr id="9" name="四角形吹き出し 13">
          <a:extLst>
            <a:ext uri="{FF2B5EF4-FFF2-40B4-BE49-F238E27FC236}">
              <a16:creationId xmlns:a16="http://schemas.microsoft.com/office/drawing/2014/main" id="{D077222B-7D08-483D-B353-DAA7E207A416}"/>
            </a:ext>
          </a:extLst>
        </xdr:cNvPr>
        <xdr:cNvSpPr/>
      </xdr:nvSpPr>
      <xdr:spPr>
        <a:xfrm>
          <a:off x="10201277" y="2809875"/>
          <a:ext cx="1485898" cy="361950"/>
        </a:xfrm>
        <a:prstGeom prst="wedgeRectCallout">
          <a:avLst>
            <a:gd name="adj1" fmla="val -81569"/>
            <a:gd name="adj2" fmla="val -1254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工事番号を正しく記載</a:t>
          </a:r>
          <a:endParaRPr kumimoji="1" lang="ja-JP" altLang="en-US" sz="1100"/>
        </a:p>
      </xdr:txBody>
    </xdr:sp>
    <xdr:clientData/>
  </xdr:twoCellAnchor>
  <xdr:twoCellAnchor>
    <xdr:from>
      <xdr:col>5</xdr:col>
      <xdr:colOff>230602</xdr:colOff>
      <xdr:row>2</xdr:row>
      <xdr:rowOff>412217</xdr:rowOff>
    </xdr:from>
    <xdr:to>
      <xdr:col>10</xdr:col>
      <xdr:colOff>212319</xdr:colOff>
      <xdr:row>2</xdr:row>
      <xdr:rowOff>412217</xdr:rowOff>
    </xdr:to>
    <xdr:cxnSp macro="">
      <xdr:nvCxnSpPr>
        <xdr:cNvPr id="10" name="直線コネクタ 9">
          <a:extLst>
            <a:ext uri="{FF2B5EF4-FFF2-40B4-BE49-F238E27FC236}">
              <a16:creationId xmlns:a16="http://schemas.microsoft.com/office/drawing/2014/main" id="{ABD53285-7BD7-49D9-A87A-58A6D4C9F670}"/>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323850</xdr:colOff>
      <xdr:row>17</xdr:row>
      <xdr:rowOff>190499</xdr:rowOff>
    </xdr:from>
    <xdr:to>
      <xdr:col>11</xdr:col>
      <xdr:colOff>133350</xdr:colOff>
      <xdr:row>19</xdr:row>
      <xdr:rowOff>142874</xdr:rowOff>
    </xdr:to>
    <xdr:sp macro="" textlink="">
      <xdr:nvSpPr>
        <xdr:cNvPr id="13" name="四角形吹き出し 14">
          <a:extLst>
            <a:ext uri="{FF2B5EF4-FFF2-40B4-BE49-F238E27FC236}">
              <a16:creationId xmlns:a16="http://schemas.microsoft.com/office/drawing/2014/main" id="{4E64D0B6-5CF6-408F-8FE3-3D0B0FD483E0}"/>
            </a:ext>
          </a:extLst>
        </xdr:cNvPr>
        <xdr:cNvSpPr/>
      </xdr:nvSpPr>
      <xdr:spPr>
        <a:xfrm>
          <a:off x="3238500" y="4791074"/>
          <a:ext cx="2076450" cy="561975"/>
        </a:xfrm>
        <a:prstGeom prst="wedgeRectCallout">
          <a:avLst>
            <a:gd name="adj1" fmla="val 44936"/>
            <a:gd name="adj2" fmla="val -103806"/>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名称、数量、単位、単価を入力すると金額を自動計算します</a:t>
          </a:r>
          <a:endParaRPr kumimoji="1" lang="ja-JP" altLang="en-US" sz="1100"/>
        </a:p>
      </xdr:txBody>
    </xdr:sp>
    <xdr:clientData/>
  </xdr:twoCellAnchor>
  <xdr:twoCellAnchor>
    <xdr:from>
      <xdr:col>5</xdr:col>
      <xdr:colOff>876300</xdr:colOff>
      <xdr:row>10</xdr:row>
      <xdr:rowOff>28575</xdr:rowOff>
    </xdr:from>
    <xdr:to>
      <xdr:col>9</xdr:col>
      <xdr:colOff>914400</xdr:colOff>
      <xdr:row>10</xdr:row>
      <xdr:rowOff>390525</xdr:rowOff>
    </xdr:to>
    <xdr:sp macro="" textlink="">
      <xdr:nvSpPr>
        <xdr:cNvPr id="14" name="四角形吹き出し 13">
          <a:extLst>
            <a:ext uri="{FF2B5EF4-FFF2-40B4-BE49-F238E27FC236}">
              <a16:creationId xmlns:a16="http://schemas.microsoft.com/office/drawing/2014/main" id="{DAC65F7E-42FA-451F-A36D-D427E6F8CB25}"/>
            </a:ext>
          </a:extLst>
        </xdr:cNvPr>
        <xdr:cNvSpPr/>
      </xdr:nvSpPr>
      <xdr:spPr>
        <a:xfrm>
          <a:off x="2781300" y="2247900"/>
          <a:ext cx="1828800" cy="361950"/>
        </a:xfrm>
        <a:prstGeom prst="wedgeRectCallout">
          <a:avLst>
            <a:gd name="adj1" fmla="val -63580"/>
            <a:gd name="adj2" fmla="val -25707"/>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消費税額は自動計算します</a:t>
          </a:r>
          <a:endParaRPr kumimoji="1" lang="ja-JP" altLang="en-US" sz="1100"/>
        </a:p>
      </xdr:txBody>
    </xdr:sp>
    <xdr:clientData/>
  </xdr:twoCellAnchor>
  <xdr:twoCellAnchor>
    <xdr:from>
      <xdr:col>3</xdr:col>
      <xdr:colOff>180976</xdr:colOff>
      <xdr:row>15</xdr:row>
      <xdr:rowOff>133350</xdr:rowOff>
    </xdr:from>
    <xdr:to>
      <xdr:col>7</xdr:col>
      <xdr:colOff>219074</xdr:colOff>
      <xdr:row>16</xdr:row>
      <xdr:rowOff>219075</xdr:rowOff>
    </xdr:to>
    <xdr:sp macro="" textlink="">
      <xdr:nvSpPr>
        <xdr:cNvPr id="15" name="四角形吹き出し 11">
          <a:extLst>
            <a:ext uri="{FF2B5EF4-FFF2-40B4-BE49-F238E27FC236}">
              <a16:creationId xmlns:a16="http://schemas.microsoft.com/office/drawing/2014/main" id="{D7902CEB-DA35-4709-8CBF-74FC25795091}"/>
            </a:ext>
          </a:extLst>
        </xdr:cNvPr>
        <xdr:cNvSpPr/>
      </xdr:nvSpPr>
      <xdr:spPr>
        <a:xfrm>
          <a:off x="1466851" y="4114800"/>
          <a:ext cx="1666873" cy="390525"/>
        </a:xfrm>
        <a:prstGeom prst="wedgeRectCallout">
          <a:avLst>
            <a:gd name="adj1" fmla="val 90662"/>
            <a:gd name="adj2" fmla="val -17427"/>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消費税込みの金額</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78202</xdr:colOff>
      <xdr:row>3</xdr:row>
      <xdr:rowOff>40742</xdr:rowOff>
    </xdr:from>
    <xdr:to>
      <xdr:col>10</xdr:col>
      <xdr:colOff>50394</xdr:colOff>
      <xdr:row>3</xdr:row>
      <xdr:rowOff>40742</xdr:rowOff>
    </xdr:to>
    <xdr:cxnSp macro="">
      <xdr:nvCxnSpPr>
        <xdr:cNvPr id="2" name="直線コネクタ 1">
          <a:extLst>
            <a:ext uri="{FF2B5EF4-FFF2-40B4-BE49-F238E27FC236}">
              <a16:creationId xmlns:a16="http://schemas.microsoft.com/office/drawing/2014/main" id="{15579257-6312-463D-B292-AA181CABB2C8}"/>
            </a:ext>
          </a:extLst>
        </xdr:cNvPr>
        <xdr:cNvCxnSpPr/>
      </xdr:nvCxnSpPr>
      <xdr:spPr>
        <a:xfrm>
          <a:off x="1926052" y="745592"/>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78202</xdr:colOff>
      <xdr:row>42</xdr:row>
      <xdr:rowOff>40742</xdr:rowOff>
    </xdr:from>
    <xdr:to>
      <xdr:col>10</xdr:col>
      <xdr:colOff>50394</xdr:colOff>
      <xdr:row>42</xdr:row>
      <xdr:rowOff>40742</xdr:rowOff>
    </xdr:to>
    <xdr:cxnSp macro="">
      <xdr:nvCxnSpPr>
        <xdr:cNvPr id="5" name="直線コネクタ 4">
          <a:extLst>
            <a:ext uri="{FF2B5EF4-FFF2-40B4-BE49-F238E27FC236}">
              <a16:creationId xmlns:a16="http://schemas.microsoft.com/office/drawing/2014/main" id="{F6A29018-64CD-47C5-85FA-8CDC8DC62EAE}"/>
            </a:ext>
          </a:extLst>
        </xdr:cNvPr>
        <xdr:cNvCxnSpPr/>
      </xdr:nvCxnSpPr>
      <xdr:spPr>
        <a:xfrm>
          <a:off x="1926052" y="745592"/>
          <a:ext cx="28582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78202</xdr:colOff>
      <xdr:row>81</xdr:row>
      <xdr:rowOff>40742</xdr:rowOff>
    </xdr:from>
    <xdr:to>
      <xdr:col>10</xdr:col>
      <xdr:colOff>50394</xdr:colOff>
      <xdr:row>81</xdr:row>
      <xdr:rowOff>40742</xdr:rowOff>
    </xdr:to>
    <xdr:cxnSp macro="">
      <xdr:nvCxnSpPr>
        <xdr:cNvPr id="4" name="直線コネクタ 3">
          <a:extLst>
            <a:ext uri="{FF2B5EF4-FFF2-40B4-BE49-F238E27FC236}">
              <a16:creationId xmlns:a16="http://schemas.microsoft.com/office/drawing/2014/main" id="{0743DBD5-651F-4B92-B635-5760702E3EB4}"/>
            </a:ext>
          </a:extLst>
        </xdr:cNvPr>
        <xdr:cNvCxnSpPr/>
      </xdr:nvCxnSpPr>
      <xdr:spPr>
        <a:xfrm>
          <a:off x="1926052" y="11346917"/>
          <a:ext cx="28582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78202</xdr:colOff>
      <xdr:row>3</xdr:row>
      <xdr:rowOff>40742</xdr:rowOff>
    </xdr:from>
    <xdr:to>
      <xdr:col>10</xdr:col>
      <xdr:colOff>50394</xdr:colOff>
      <xdr:row>3</xdr:row>
      <xdr:rowOff>40742</xdr:rowOff>
    </xdr:to>
    <xdr:cxnSp macro="">
      <xdr:nvCxnSpPr>
        <xdr:cNvPr id="2" name="直線コネクタ 1">
          <a:extLst>
            <a:ext uri="{FF2B5EF4-FFF2-40B4-BE49-F238E27FC236}">
              <a16:creationId xmlns:a16="http://schemas.microsoft.com/office/drawing/2014/main" id="{AFA9BB8B-25A8-4B5E-ACB0-D9D4F10EB725}"/>
            </a:ext>
          </a:extLst>
        </xdr:cNvPr>
        <xdr:cNvCxnSpPr/>
      </xdr:nvCxnSpPr>
      <xdr:spPr>
        <a:xfrm>
          <a:off x="1926052" y="745592"/>
          <a:ext cx="28582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323850</xdr:colOff>
      <xdr:row>7</xdr:row>
      <xdr:rowOff>19050</xdr:rowOff>
    </xdr:from>
    <xdr:to>
      <xdr:col>14</xdr:col>
      <xdr:colOff>98362</xdr:colOff>
      <xdr:row>8</xdr:row>
      <xdr:rowOff>66674</xdr:rowOff>
    </xdr:to>
    <xdr:sp macro="" textlink="">
      <xdr:nvSpPr>
        <xdr:cNvPr id="5" name="円/楕円 10">
          <a:extLst>
            <a:ext uri="{FF2B5EF4-FFF2-40B4-BE49-F238E27FC236}">
              <a16:creationId xmlns:a16="http://schemas.microsoft.com/office/drawing/2014/main" id="{51AFB152-F92D-435A-9628-295C3B3A3105}"/>
            </a:ext>
          </a:extLst>
        </xdr:cNvPr>
        <xdr:cNvSpPr/>
      </xdr:nvSpPr>
      <xdr:spPr>
        <a:xfrm>
          <a:off x="6543675" y="1381125"/>
          <a:ext cx="469837" cy="428624"/>
        </a:xfrm>
        <a:prstGeom prst="ellipse">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印</a:t>
          </a:r>
        </a:p>
      </xdr:txBody>
    </xdr:sp>
    <xdr:clientData/>
  </xdr:twoCellAnchor>
  <xdr:twoCellAnchor>
    <xdr:from>
      <xdr:col>0</xdr:col>
      <xdr:colOff>142875</xdr:colOff>
      <xdr:row>1</xdr:row>
      <xdr:rowOff>76200</xdr:rowOff>
    </xdr:from>
    <xdr:to>
      <xdr:col>3</xdr:col>
      <xdr:colOff>371475</xdr:colOff>
      <xdr:row>5</xdr:row>
      <xdr:rowOff>19050</xdr:rowOff>
    </xdr:to>
    <xdr:sp macro="" textlink="">
      <xdr:nvSpPr>
        <xdr:cNvPr id="6" name="テキスト ボックス 5">
          <a:extLst>
            <a:ext uri="{FF2B5EF4-FFF2-40B4-BE49-F238E27FC236}">
              <a16:creationId xmlns:a16="http://schemas.microsoft.com/office/drawing/2014/main" id="{AE7FC1C3-8ACC-4021-9717-C3CF00C49F2A}"/>
            </a:ext>
          </a:extLst>
        </xdr:cNvPr>
        <xdr:cNvSpPr txBox="1"/>
      </xdr:nvSpPr>
      <xdr:spPr>
        <a:xfrm>
          <a:off x="142875" y="190500"/>
          <a:ext cx="20764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latin typeface="ＭＳ Ｐ明朝" panose="02020600040205080304" pitchFamily="18" charset="-128"/>
              <a:ea typeface="ＭＳ Ｐ明朝" panose="02020600040205080304" pitchFamily="18" charset="-128"/>
            </a:rPr>
            <a:t>記入見本</a:t>
          </a:r>
        </a:p>
      </xdr:txBody>
    </xdr:sp>
    <xdr:clientData/>
  </xdr:twoCellAnchor>
  <xdr:twoCellAnchor>
    <xdr:from>
      <xdr:col>7</xdr:col>
      <xdr:colOff>19050</xdr:colOff>
      <xdr:row>16</xdr:row>
      <xdr:rowOff>47625</xdr:rowOff>
    </xdr:from>
    <xdr:to>
      <xdr:col>10</xdr:col>
      <xdr:colOff>800098</xdr:colOff>
      <xdr:row>17</xdr:row>
      <xdr:rowOff>133350</xdr:rowOff>
    </xdr:to>
    <xdr:sp macro="" textlink="">
      <xdr:nvSpPr>
        <xdr:cNvPr id="7" name="四角形吹き出し 11">
          <a:extLst>
            <a:ext uri="{FF2B5EF4-FFF2-40B4-BE49-F238E27FC236}">
              <a16:creationId xmlns:a16="http://schemas.microsoft.com/office/drawing/2014/main" id="{7565A96C-C3B8-4E94-BA04-178E40FEEE6F}"/>
            </a:ext>
          </a:extLst>
        </xdr:cNvPr>
        <xdr:cNvSpPr/>
      </xdr:nvSpPr>
      <xdr:spPr>
        <a:xfrm>
          <a:off x="3867150" y="3895725"/>
          <a:ext cx="1666873" cy="390525"/>
        </a:xfrm>
        <a:prstGeom prst="wedgeRectCallout">
          <a:avLst>
            <a:gd name="adj1" fmla="val 11805"/>
            <a:gd name="adj2" fmla="val -90598"/>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消費税込みの金額</a:t>
          </a:r>
          <a:endParaRPr kumimoji="1" lang="ja-JP" altLang="en-US" sz="1100"/>
        </a:p>
      </xdr:txBody>
    </xdr:sp>
    <xdr:clientData/>
  </xdr:twoCellAnchor>
  <xdr:twoCellAnchor>
    <xdr:from>
      <xdr:col>0</xdr:col>
      <xdr:colOff>342901</xdr:colOff>
      <xdr:row>6</xdr:row>
      <xdr:rowOff>142875</xdr:rowOff>
    </xdr:from>
    <xdr:to>
      <xdr:col>3</xdr:col>
      <xdr:colOff>19051</xdr:colOff>
      <xdr:row>7</xdr:row>
      <xdr:rowOff>295275</xdr:rowOff>
    </xdr:to>
    <xdr:sp macro="" textlink="">
      <xdr:nvSpPr>
        <xdr:cNvPr id="8" name="四角形吹き出し 11">
          <a:extLst>
            <a:ext uri="{FF2B5EF4-FFF2-40B4-BE49-F238E27FC236}">
              <a16:creationId xmlns:a16="http://schemas.microsoft.com/office/drawing/2014/main" id="{53A403CC-A446-4AF4-B942-CA359C283AC2}"/>
            </a:ext>
          </a:extLst>
        </xdr:cNvPr>
        <xdr:cNvSpPr/>
      </xdr:nvSpPr>
      <xdr:spPr>
        <a:xfrm>
          <a:off x="342901" y="1266825"/>
          <a:ext cx="1524000" cy="390525"/>
        </a:xfrm>
        <a:prstGeom prst="wedgeRectCallout">
          <a:avLst>
            <a:gd name="adj1" fmla="val 110662"/>
            <a:gd name="adj2" fmla="val 2086"/>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b="1">
              <a:solidFill>
                <a:srgbClr val="0070C0"/>
              </a:solidFill>
              <a:effectLst/>
              <a:latin typeface="+mn-lt"/>
              <a:ea typeface="+mn-ea"/>
              <a:cs typeface="+mn-cs"/>
            </a:rPr>
            <a:t>弊社担当者名を記載</a:t>
          </a:r>
          <a:endParaRPr lang="ja-JP" altLang="ja-JP">
            <a:solidFill>
              <a:srgbClr val="0070C0"/>
            </a:solidFill>
            <a:effectLst/>
          </a:endParaRPr>
        </a:p>
      </xdr:txBody>
    </xdr:sp>
    <xdr:clientData/>
  </xdr:twoCellAnchor>
  <xdr:twoCellAnchor>
    <xdr:from>
      <xdr:col>6</xdr:col>
      <xdr:colOff>276226</xdr:colOff>
      <xdr:row>17</xdr:row>
      <xdr:rowOff>247650</xdr:rowOff>
    </xdr:from>
    <xdr:to>
      <xdr:col>10</xdr:col>
      <xdr:colOff>133350</xdr:colOff>
      <xdr:row>20</xdr:row>
      <xdr:rowOff>47626</xdr:rowOff>
    </xdr:to>
    <xdr:sp macro="" textlink="">
      <xdr:nvSpPr>
        <xdr:cNvPr id="9" name="四角形吹き出し 14">
          <a:extLst>
            <a:ext uri="{FF2B5EF4-FFF2-40B4-BE49-F238E27FC236}">
              <a16:creationId xmlns:a16="http://schemas.microsoft.com/office/drawing/2014/main" id="{F1DC4DDC-79A2-4A7D-8B61-7C30E0EE3680}"/>
            </a:ext>
          </a:extLst>
        </xdr:cNvPr>
        <xdr:cNvSpPr/>
      </xdr:nvSpPr>
      <xdr:spPr>
        <a:xfrm>
          <a:off x="3171826" y="4238625"/>
          <a:ext cx="1695449" cy="714376"/>
        </a:xfrm>
        <a:prstGeom prst="wedgeRectCallout">
          <a:avLst>
            <a:gd name="adj1" fmla="val -61701"/>
            <a:gd name="adj2" fmla="val -139774"/>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現場名・作業内容を記載</a:t>
          </a:r>
          <a:endParaRPr kumimoji="1" lang="ja-JP" altLang="en-US" sz="1100"/>
        </a:p>
      </xdr:txBody>
    </xdr:sp>
    <xdr:clientData/>
  </xdr:twoCellAnchor>
  <xdr:twoCellAnchor>
    <xdr:from>
      <xdr:col>2</xdr:col>
      <xdr:colOff>590550</xdr:colOff>
      <xdr:row>17</xdr:row>
      <xdr:rowOff>238125</xdr:rowOff>
    </xdr:from>
    <xdr:to>
      <xdr:col>4</xdr:col>
      <xdr:colOff>419100</xdr:colOff>
      <xdr:row>20</xdr:row>
      <xdr:rowOff>38101</xdr:rowOff>
    </xdr:to>
    <xdr:sp macro="" textlink="">
      <xdr:nvSpPr>
        <xdr:cNvPr id="10" name="四角形吹き出し 14">
          <a:extLst>
            <a:ext uri="{FF2B5EF4-FFF2-40B4-BE49-F238E27FC236}">
              <a16:creationId xmlns:a16="http://schemas.microsoft.com/office/drawing/2014/main" id="{CC0F801B-1B76-428A-9FB0-6EED30C8C8F7}"/>
            </a:ext>
          </a:extLst>
        </xdr:cNvPr>
        <xdr:cNvSpPr/>
      </xdr:nvSpPr>
      <xdr:spPr>
        <a:xfrm>
          <a:off x="1447800" y="4229100"/>
          <a:ext cx="1247775" cy="714376"/>
        </a:xfrm>
        <a:prstGeom prst="wedgeRectCallout">
          <a:avLst>
            <a:gd name="adj1" fmla="val -45978"/>
            <a:gd name="adj2" fmla="val -134441"/>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工事番号を記載</a:t>
          </a:r>
          <a:endParaRPr kumimoji="1" lang="ja-JP" altLang="en-US" sz="1100"/>
        </a:p>
      </xdr:txBody>
    </xdr:sp>
    <xdr:clientData/>
  </xdr:twoCellAnchor>
  <xdr:twoCellAnchor>
    <xdr:from>
      <xdr:col>0</xdr:col>
      <xdr:colOff>76201</xdr:colOff>
      <xdr:row>17</xdr:row>
      <xdr:rowOff>247650</xdr:rowOff>
    </xdr:from>
    <xdr:to>
      <xdr:col>2</xdr:col>
      <xdr:colOff>323850</xdr:colOff>
      <xdr:row>20</xdr:row>
      <xdr:rowOff>47626</xdr:rowOff>
    </xdr:to>
    <xdr:sp macro="" textlink="">
      <xdr:nvSpPr>
        <xdr:cNvPr id="11" name="四角形吹き出し 14">
          <a:extLst>
            <a:ext uri="{FF2B5EF4-FFF2-40B4-BE49-F238E27FC236}">
              <a16:creationId xmlns:a16="http://schemas.microsoft.com/office/drawing/2014/main" id="{B1E0CC6C-40BE-4C52-9284-BA5C28228590}"/>
            </a:ext>
          </a:extLst>
        </xdr:cNvPr>
        <xdr:cNvSpPr/>
      </xdr:nvSpPr>
      <xdr:spPr>
        <a:xfrm>
          <a:off x="76201" y="4238625"/>
          <a:ext cx="1104899" cy="714376"/>
        </a:xfrm>
        <a:prstGeom prst="wedgeRectCallout">
          <a:avLst>
            <a:gd name="adj1" fmla="val -30314"/>
            <a:gd name="adj2" fmla="val -137108"/>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作業日を記載</a:t>
          </a:r>
          <a:endParaRPr kumimoji="1" lang="ja-JP" altLang="en-US" sz="1100"/>
        </a:p>
      </xdr:txBody>
    </xdr:sp>
    <xdr:clientData/>
  </xdr:twoCellAnchor>
  <xdr:twoCellAnchor>
    <xdr:from>
      <xdr:col>10</xdr:col>
      <xdr:colOff>895350</xdr:colOff>
      <xdr:row>17</xdr:row>
      <xdr:rowOff>257175</xdr:rowOff>
    </xdr:from>
    <xdr:to>
      <xdr:col>14</xdr:col>
      <xdr:colOff>209550</xdr:colOff>
      <xdr:row>20</xdr:row>
      <xdr:rowOff>66675</xdr:rowOff>
    </xdr:to>
    <xdr:sp macro="" textlink="">
      <xdr:nvSpPr>
        <xdr:cNvPr id="13" name="四角形吹き出し 14">
          <a:extLst>
            <a:ext uri="{FF2B5EF4-FFF2-40B4-BE49-F238E27FC236}">
              <a16:creationId xmlns:a16="http://schemas.microsoft.com/office/drawing/2014/main" id="{AD63C991-72E1-427F-8BF1-274F0DAF4395}"/>
            </a:ext>
          </a:extLst>
        </xdr:cNvPr>
        <xdr:cNvSpPr/>
      </xdr:nvSpPr>
      <xdr:spPr>
        <a:xfrm>
          <a:off x="5629275" y="4248150"/>
          <a:ext cx="1495425" cy="723900"/>
        </a:xfrm>
        <a:prstGeom prst="wedgeRectCallout">
          <a:avLst>
            <a:gd name="adj1" fmla="val -11299"/>
            <a:gd name="adj2" fmla="val -14356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現場名、数量、単位、単価を入力すると金額を自動計算します</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2" name="直線コネクタ 1">
          <a:extLst>
            <a:ext uri="{FF2B5EF4-FFF2-40B4-BE49-F238E27FC236}">
              <a16:creationId xmlns:a16="http://schemas.microsoft.com/office/drawing/2014/main" id="{89BD8508-2C39-4EE3-AC26-72B822C754CA}"/>
            </a:ext>
          </a:extLst>
        </xdr:cNvPr>
        <xdr:cNvCxnSpPr/>
      </xdr:nvCxnSpPr>
      <xdr:spPr>
        <a:xfrm>
          <a:off x="2135602"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230602</xdr:colOff>
      <xdr:row>2</xdr:row>
      <xdr:rowOff>412217</xdr:rowOff>
    </xdr:from>
    <xdr:to>
      <xdr:col>10</xdr:col>
      <xdr:colOff>212319</xdr:colOff>
      <xdr:row>2</xdr:row>
      <xdr:rowOff>412217</xdr:rowOff>
    </xdr:to>
    <xdr:cxnSp macro="">
      <xdr:nvCxnSpPr>
        <xdr:cNvPr id="3" name="直線コネクタ 2">
          <a:extLst>
            <a:ext uri="{FF2B5EF4-FFF2-40B4-BE49-F238E27FC236}">
              <a16:creationId xmlns:a16="http://schemas.microsoft.com/office/drawing/2014/main" id="{4CFFDC7D-C817-4D55-8357-E1A2F407CF85}"/>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1</xdr:row>
      <xdr:rowOff>66675</xdr:rowOff>
    </xdr:from>
    <xdr:to>
      <xdr:col>5</xdr:col>
      <xdr:colOff>257175</xdr:colOff>
      <xdr:row>5</xdr:row>
      <xdr:rowOff>9525</xdr:rowOff>
    </xdr:to>
    <xdr:sp macro="" textlink="">
      <xdr:nvSpPr>
        <xdr:cNvPr id="4" name="テキスト ボックス 3">
          <a:extLst>
            <a:ext uri="{FF2B5EF4-FFF2-40B4-BE49-F238E27FC236}">
              <a16:creationId xmlns:a16="http://schemas.microsoft.com/office/drawing/2014/main" id="{838AB837-1E5E-4B18-9A01-D4EF0BEF4CB9}"/>
            </a:ext>
          </a:extLst>
        </xdr:cNvPr>
        <xdr:cNvSpPr txBox="1"/>
      </xdr:nvSpPr>
      <xdr:spPr>
        <a:xfrm>
          <a:off x="7810500" y="180975"/>
          <a:ext cx="20764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latin typeface="ＭＳ Ｐ明朝" panose="02020600040205080304" pitchFamily="18" charset="-128"/>
              <a:ea typeface="ＭＳ Ｐ明朝" panose="02020600040205080304" pitchFamily="18" charset="-128"/>
            </a:rPr>
            <a:t>記入見本</a:t>
          </a:r>
        </a:p>
      </xdr:txBody>
    </xdr:sp>
    <xdr:clientData/>
  </xdr:twoCellAnchor>
  <xdr:twoCellAnchor>
    <xdr:from>
      <xdr:col>15</xdr:col>
      <xdr:colOff>177861</xdr:colOff>
      <xdr:row>7</xdr:row>
      <xdr:rowOff>1</xdr:rowOff>
    </xdr:from>
    <xdr:to>
      <xdr:col>17</xdr:col>
      <xdr:colOff>152398</xdr:colOff>
      <xdr:row>8</xdr:row>
      <xdr:rowOff>47625</xdr:rowOff>
    </xdr:to>
    <xdr:sp macro="" textlink="">
      <xdr:nvSpPr>
        <xdr:cNvPr id="5" name="円/楕円 10">
          <a:extLst>
            <a:ext uri="{FF2B5EF4-FFF2-40B4-BE49-F238E27FC236}">
              <a16:creationId xmlns:a16="http://schemas.microsoft.com/office/drawing/2014/main" id="{CAF0C470-D949-4F32-8645-48CAD29BE5F1}"/>
            </a:ext>
          </a:extLst>
        </xdr:cNvPr>
        <xdr:cNvSpPr/>
      </xdr:nvSpPr>
      <xdr:spPr>
        <a:xfrm>
          <a:off x="14274861" y="1362076"/>
          <a:ext cx="469837" cy="428624"/>
        </a:xfrm>
        <a:prstGeom prst="ellipse">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印</a:t>
          </a:r>
        </a:p>
      </xdr:txBody>
    </xdr:sp>
    <xdr:clientData/>
  </xdr:twoCellAnchor>
  <xdr:twoCellAnchor>
    <xdr:from>
      <xdr:col>10</xdr:col>
      <xdr:colOff>352426</xdr:colOff>
      <xdr:row>16</xdr:row>
      <xdr:rowOff>0</xdr:rowOff>
    </xdr:from>
    <xdr:to>
      <xdr:col>16</xdr:col>
      <xdr:colOff>133349</xdr:colOff>
      <xdr:row>17</xdr:row>
      <xdr:rowOff>85725</xdr:rowOff>
    </xdr:to>
    <xdr:sp macro="" textlink="">
      <xdr:nvSpPr>
        <xdr:cNvPr id="6" name="四角形吹き出し 11">
          <a:extLst>
            <a:ext uri="{FF2B5EF4-FFF2-40B4-BE49-F238E27FC236}">
              <a16:creationId xmlns:a16="http://schemas.microsoft.com/office/drawing/2014/main" id="{592B580F-8162-4ADE-BC69-590B7E686EC5}"/>
            </a:ext>
          </a:extLst>
        </xdr:cNvPr>
        <xdr:cNvSpPr/>
      </xdr:nvSpPr>
      <xdr:spPr>
        <a:xfrm>
          <a:off x="5086351" y="3990975"/>
          <a:ext cx="1666873" cy="390525"/>
        </a:xfrm>
        <a:prstGeom prst="wedgeRectCallout">
          <a:avLst>
            <a:gd name="adj1" fmla="val 2662"/>
            <a:gd name="adj2" fmla="val -154012"/>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消費税込みの金額</a:t>
          </a:r>
          <a:endParaRPr kumimoji="1" lang="ja-JP" altLang="en-US" sz="1100"/>
        </a:p>
      </xdr:txBody>
    </xdr:sp>
    <xdr:clientData/>
  </xdr:twoCellAnchor>
  <xdr:twoCellAnchor>
    <xdr:from>
      <xdr:col>7</xdr:col>
      <xdr:colOff>190499</xdr:colOff>
      <xdr:row>15</xdr:row>
      <xdr:rowOff>247649</xdr:rowOff>
    </xdr:from>
    <xdr:to>
      <xdr:col>10</xdr:col>
      <xdr:colOff>85725</xdr:colOff>
      <xdr:row>17</xdr:row>
      <xdr:rowOff>152400</xdr:rowOff>
    </xdr:to>
    <xdr:sp macro="" textlink="">
      <xdr:nvSpPr>
        <xdr:cNvPr id="7" name="四角形吹き出し 14">
          <a:extLst>
            <a:ext uri="{FF2B5EF4-FFF2-40B4-BE49-F238E27FC236}">
              <a16:creationId xmlns:a16="http://schemas.microsoft.com/office/drawing/2014/main" id="{F8352FC5-29E0-4BDC-9045-2891064FD9F0}"/>
            </a:ext>
          </a:extLst>
        </xdr:cNvPr>
        <xdr:cNvSpPr/>
      </xdr:nvSpPr>
      <xdr:spPr>
        <a:xfrm>
          <a:off x="3105149" y="3933824"/>
          <a:ext cx="1714501" cy="514351"/>
        </a:xfrm>
        <a:prstGeom prst="wedgeRectCallout">
          <a:avLst>
            <a:gd name="adj1" fmla="val -13113"/>
            <a:gd name="adj2" fmla="val -119101"/>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弊社営業担当者名を記載</a:t>
          </a:r>
          <a:endParaRPr kumimoji="1" lang="ja-JP" altLang="en-US" sz="1100"/>
        </a:p>
      </xdr:txBody>
    </xdr:sp>
    <xdr:clientData/>
  </xdr:twoCellAnchor>
  <xdr:twoCellAnchor>
    <xdr:from>
      <xdr:col>5</xdr:col>
      <xdr:colOff>230602</xdr:colOff>
      <xdr:row>2</xdr:row>
      <xdr:rowOff>412217</xdr:rowOff>
    </xdr:from>
    <xdr:to>
      <xdr:col>10</xdr:col>
      <xdr:colOff>212319</xdr:colOff>
      <xdr:row>2</xdr:row>
      <xdr:rowOff>412217</xdr:rowOff>
    </xdr:to>
    <xdr:cxnSp macro="">
      <xdr:nvCxnSpPr>
        <xdr:cNvPr id="8" name="直線コネクタ 7">
          <a:extLst>
            <a:ext uri="{FF2B5EF4-FFF2-40B4-BE49-F238E27FC236}">
              <a16:creationId xmlns:a16="http://schemas.microsoft.com/office/drawing/2014/main" id="{2CB538A0-D79C-4861-80CF-937213DF82FE}"/>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15</xdr:row>
      <xdr:rowOff>266700</xdr:rowOff>
    </xdr:from>
    <xdr:to>
      <xdr:col>5</xdr:col>
      <xdr:colOff>180975</xdr:colOff>
      <xdr:row>17</xdr:row>
      <xdr:rowOff>161925</xdr:rowOff>
    </xdr:to>
    <xdr:sp macro="" textlink="">
      <xdr:nvSpPr>
        <xdr:cNvPr id="10" name="四角形吹き出し 14">
          <a:extLst>
            <a:ext uri="{FF2B5EF4-FFF2-40B4-BE49-F238E27FC236}">
              <a16:creationId xmlns:a16="http://schemas.microsoft.com/office/drawing/2014/main" id="{079879A4-77BC-43B7-8403-3D19609BD9E3}"/>
            </a:ext>
          </a:extLst>
        </xdr:cNvPr>
        <xdr:cNvSpPr/>
      </xdr:nvSpPr>
      <xdr:spPr>
        <a:xfrm>
          <a:off x="152400" y="3952875"/>
          <a:ext cx="1933575" cy="504825"/>
        </a:xfrm>
        <a:prstGeom prst="wedgeRectCallout">
          <a:avLst>
            <a:gd name="adj1" fmla="val -5051"/>
            <a:gd name="adj2" fmla="val -146441"/>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現場名を記載</a:t>
          </a:r>
          <a:endParaRPr kumimoji="1" lang="ja-JP" altLang="en-US" sz="1100"/>
        </a:p>
      </xdr:txBody>
    </xdr:sp>
    <xdr:clientData/>
  </xdr:twoCellAnchor>
  <xdr:twoCellAnchor>
    <xdr:from>
      <xdr:col>5</xdr:col>
      <xdr:colOff>230602</xdr:colOff>
      <xdr:row>2</xdr:row>
      <xdr:rowOff>412217</xdr:rowOff>
    </xdr:from>
    <xdr:to>
      <xdr:col>10</xdr:col>
      <xdr:colOff>212319</xdr:colOff>
      <xdr:row>2</xdr:row>
      <xdr:rowOff>412217</xdr:rowOff>
    </xdr:to>
    <xdr:cxnSp macro="">
      <xdr:nvCxnSpPr>
        <xdr:cNvPr id="11" name="直線コネクタ 10">
          <a:extLst>
            <a:ext uri="{FF2B5EF4-FFF2-40B4-BE49-F238E27FC236}">
              <a16:creationId xmlns:a16="http://schemas.microsoft.com/office/drawing/2014/main" id="{40FB6CC3-7ED3-4F1B-8E4C-782BDD3769F1}"/>
            </a:ext>
          </a:extLst>
        </xdr:cNvPr>
        <xdr:cNvCxnSpPr/>
      </xdr:nvCxnSpPr>
      <xdr:spPr>
        <a:xfrm>
          <a:off x="9860377" y="697967"/>
          <a:ext cx="2810642"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981076</xdr:colOff>
      <xdr:row>32</xdr:row>
      <xdr:rowOff>47625</xdr:rowOff>
    </xdr:from>
    <xdr:to>
      <xdr:col>14</xdr:col>
      <xdr:colOff>219074</xdr:colOff>
      <xdr:row>34</xdr:row>
      <xdr:rowOff>200025</xdr:rowOff>
    </xdr:to>
    <xdr:sp macro="" textlink="">
      <xdr:nvSpPr>
        <xdr:cNvPr id="12" name="四角形吹き出し 11">
          <a:extLst>
            <a:ext uri="{FF2B5EF4-FFF2-40B4-BE49-F238E27FC236}">
              <a16:creationId xmlns:a16="http://schemas.microsoft.com/office/drawing/2014/main" id="{0356A721-2901-4684-99AB-4F81E0637DF6}"/>
            </a:ext>
          </a:extLst>
        </xdr:cNvPr>
        <xdr:cNvSpPr/>
      </xdr:nvSpPr>
      <xdr:spPr>
        <a:xfrm>
          <a:off x="12401551" y="8915400"/>
          <a:ext cx="1666873" cy="504825"/>
        </a:xfrm>
        <a:prstGeom prst="wedgeRectCallout">
          <a:avLst>
            <a:gd name="adj1" fmla="val 59805"/>
            <a:gd name="adj2" fmla="val 114280"/>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御社担当者名を記載してください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28"/>
  <sheetViews>
    <sheetView tabSelected="1" zoomScaleNormal="100" workbookViewId="0"/>
  </sheetViews>
  <sheetFormatPr defaultRowHeight="24.95" customHeight="1"/>
  <cols>
    <col min="1" max="11" width="9.140625" style="193"/>
    <col min="12" max="12" width="4.85546875" style="193" customWidth="1"/>
    <col min="13" max="16384" width="9.140625" style="193"/>
  </cols>
  <sheetData>
    <row r="1" spans="1:14" ht="24.95" customHeight="1">
      <c r="B1" s="194"/>
    </row>
    <row r="2" spans="1:14" ht="24.95" customHeight="1">
      <c r="B2" s="194"/>
    </row>
    <row r="3" spans="1:14" ht="24.95" customHeight="1">
      <c r="A3" s="204" t="s">
        <v>75</v>
      </c>
      <c r="B3" s="204"/>
      <c r="C3" s="204"/>
      <c r="D3" s="204"/>
      <c r="E3" s="204"/>
      <c r="F3" s="204"/>
      <c r="G3" s="204"/>
      <c r="H3" s="204"/>
      <c r="I3" s="204"/>
      <c r="J3" s="204"/>
      <c r="K3" s="204"/>
      <c r="L3" s="204"/>
      <c r="M3" s="204"/>
      <c r="N3" s="204"/>
    </row>
    <row r="4" spans="1:14" ht="24.95" customHeight="1">
      <c r="A4" s="204"/>
      <c r="B4" s="204"/>
      <c r="C4" s="204"/>
      <c r="D4" s="204"/>
      <c r="E4" s="204"/>
      <c r="F4" s="204"/>
      <c r="G4" s="204"/>
      <c r="H4" s="204"/>
      <c r="I4" s="204"/>
      <c r="J4" s="204"/>
      <c r="K4" s="204"/>
      <c r="L4" s="204"/>
    </row>
    <row r="6" spans="1:14" ht="22.5" customHeight="1">
      <c r="B6" s="194" t="s">
        <v>66</v>
      </c>
    </row>
    <row r="7" spans="1:14" ht="22.5" customHeight="1">
      <c r="B7" s="198" t="s">
        <v>82</v>
      </c>
      <c r="D7" s="198"/>
      <c r="E7" s="198"/>
      <c r="F7" s="198"/>
      <c r="G7" s="198"/>
      <c r="H7" s="198"/>
      <c r="I7" s="198"/>
      <c r="J7" s="198"/>
      <c r="K7" s="195"/>
    </row>
    <row r="8" spans="1:14" ht="17.25" customHeight="1">
      <c r="B8" s="198" t="s">
        <v>83</v>
      </c>
      <c r="K8" s="196"/>
    </row>
    <row r="9" spans="1:14" ht="17.25" customHeight="1">
      <c r="B9" s="198" t="s">
        <v>76</v>
      </c>
      <c r="K9" s="196"/>
    </row>
    <row r="10" spans="1:14" ht="24.95" customHeight="1">
      <c r="B10" s="197"/>
      <c r="K10" s="196"/>
    </row>
    <row r="11" spans="1:14" ht="24.95" customHeight="1">
      <c r="B11" s="197" t="s">
        <v>63</v>
      </c>
    </row>
    <row r="12" spans="1:14" ht="24.95" customHeight="1">
      <c r="B12" s="194" t="s">
        <v>64</v>
      </c>
    </row>
    <row r="13" spans="1:14" ht="24.95" customHeight="1">
      <c r="B13" s="197" t="s">
        <v>79</v>
      </c>
    </row>
    <row r="14" spans="1:14" ht="24.95" customHeight="1">
      <c r="B14" s="197" t="s">
        <v>80</v>
      </c>
    </row>
    <row r="15" spans="1:14" ht="24.95" customHeight="1">
      <c r="B15" s="197" t="s">
        <v>85</v>
      </c>
    </row>
    <row r="16" spans="1:14" ht="24.95" customHeight="1">
      <c r="B16" s="197" t="s">
        <v>73</v>
      </c>
    </row>
    <row r="17" spans="2:17" ht="24.95" customHeight="1">
      <c r="B17" s="193" t="s">
        <v>74</v>
      </c>
    </row>
    <row r="18" spans="2:17" ht="24.95" customHeight="1">
      <c r="B18" s="197" t="s">
        <v>81</v>
      </c>
    </row>
    <row r="19" spans="2:17" ht="24.95" customHeight="1">
      <c r="B19" s="193" t="s">
        <v>65</v>
      </c>
    </row>
    <row r="20" spans="2:17" ht="24.95" customHeight="1">
      <c r="B20" s="197" t="s">
        <v>84</v>
      </c>
    </row>
    <row r="21" spans="2:17" ht="24.95" customHeight="1">
      <c r="B21" s="197" t="s">
        <v>86</v>
      </c>
    </row>
    <row r="22" spans="2:17" ht="24.95" customHeight="1">
      <c r="B22" s="197"/>
      <c r="C22" s="200"/>
      <c r="D22" s="200"/>
      <c r="E22" s="200"/>
      <c r="F22" s="200"/>
      <c r="G22" s="200"/>
      <c r="H22" s="200"/>
      <c r="I22" s="200"/>
      <c r="J22" s="200"/>
    </row>
    <row r="23" spans="2:17" ht="24.95" customHeight="1">
      <c r="C23" s="196"/>
      <c r="D23" s="196"/>
      <c r="E23" s="196"/>
      <c r="F23" s="196"/>
      <c r="G23" s="196"/>
      <c r="H23" s="196"/>
      <c r="I23" s="196"/>
      <c r="J23" s="196"/>
    </row>
    <row r="24" spans="2:17" ht="24.95" customHeight="1">
      <c r="C24" s="196"/>
      <c r="D24" s="205" t="s">
        <v>71</v>
      </c>
      <c r="E24" s="205"/>
      <c r="F24" s="201" t="s">
        <v>67</v>
      </c>
      <c r="G24" s="201"/>
      <c r="H24" s="201"/>
      <c r="I24" s="201"/>
      <c r="J24" s="201"/>
      <c r="Q24" s="197"/>
    </row>
    <row r="25" spans="2:17" ht="24.95" customHeight="1">
      <c r="C25" s="196"/>
      <c r="D25" s="196"/>
      <c r="E25" s="196"/>
      <c r="F25" s="201" t="s">
        <v>68</v>
      </c>
      <c r="G25" s="201"/>
      <c r="H25" s="201"/>
      <c r="I25" s="201"/>
      <c r="J25" s="201"/>
    </row>
    <row r="26" spans="2:17" ht="24.95" customHeight="1">
      <c r="F26" s="206" t="s">
        <v>69</v>
      </c>
      <c r="G26" s="206"/>
      <c r="H26" s="206"/>
      <c r="I26" s="206"/>
      <c r="J26" s="206"/>
    </row>
    <row r="27" spans="2:17" ht="24.95" customHeight="1">
      <c r="F27" s="203" t="s">
        <v>70</v>
      </c>
      <c r="G27" s="203"/>
      <c r="H27" s="203"/>
      <c r="I27" s="203"/>
      <c r="J27" s="203"/>
    </row>
    <row r="28" spans="2:17" ht="24.95" customHeight="1">
      <c r="F28" s="202" t="s">
        <v>72</v>
      </c>
      <c r="G28" s="199"/>
      <c r="H28" s="199"/>
      <c r="I28" s="199"/>
      <c r="J28" s="199"/>
    </row>
  </sheetData>
  <sheetProtection sheet="1" objects="1" scenarios="1"/>
  <mergeCells count="5">
    <mergeCell ref="F27:J27"/>
    <mergeCell ref="A4:L4"/>
    <mergeCell ref="D24:E24"/>
    <mergeCell ref="A3:N3"/>
    <mergeCell ref="F26:J26"/>
  </mergeCells>
  <phoneticPr fontId="2"/>
  <pageMargins left="0.4" right="0.19685039370078741" top="0.39370078740157483" bottom="0" header="0.51181102362204722" footer="0.51181102362204722"/>
  <pageSetup paperSize="9" scale="8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G147"/>
  <sheetViews>
    <sheetView showGridLines="0" showZeros="0" zoomScaleNormal="100" zoomScaleSheetLayoutView="100" workbookViewId="0"/>
  </sheetViews>
  <sheetFormatPr defaultRowHeight="13.5"/>
  <cols>
    <col min="1" max="4" width="6.42578125" style="11" customWidth="1"/>
    <col min="5" max="5" width="2.85546875" style="139" customWidth="1"/>
    <col min="6" max="6" width="14.28515625" style="139" customWidth="1"/>
    <col min="7" max="7" width="0.85546875" style="139" customWidth="1"/>
    <col min="8" max="9" width="5.85546875" style="139" customWidth="1"/>
    <col min="10" max="10" width="15.5703125" style="139" customWidth="1"/>
    <col min="11" max="12" width="6.7109375" style="139" customWidth="1"/>
    <col min="13" max="17" width="3.7109375" style="139" customWidth="1"/>
    <col min="18" max="18" width="3.7109375" style="11" customWidth="1"/>
    <col min="19" max="19" width="9.140625" style="140"/>
    <col min="20" max="16384" width="9.140625" style="11"/>
  </cols>
  <sheetData>
    <row r="1" spans="1:19" ht="9" customHeight="1"/>
    <row r="2" spans="1:19">
      <c r="A2" s="85"/>
      <c r="B2" s="85"/>
      <c r="C2" s="85"/>
      <c r="D2" s="85"/>
    </row>
    <row r="3" spans="1:19" ht="33" customHeight="1">
      <c r="A3" s="50"/>
      <c r="B3" s="50"/>
      <c r="C3" s="50"/>
      <c r="D3" s="50"/>
      <c r="E3" s="39"/>
      <c r="F3" s="210" t="s">
        <v>30</v>
      </c>
      <c r="G3" s="211"/>
      <c r="H3" s="211"/>
      <c r="I3" s="211"/>
      <c r="J3" s="211"/>
      <c r="K3" s="211"/>
      <c r="L3" s="40"/>
      <c r="M3" s="40"/>
      <c r="N3" s="40"/>
      <c r="O3" s="11"/>
      <c r="P3" s="86">
        <v>1</v>
      </c>
      <c r="Q3" s="141" t="s">
        <v>32</v>
      </c>
      <c r="R3" s="142">
        <v>1</v>
      </c>
    </row>
    <row r="4" spans="1:19" ht="5.25" customHeight="1">
      <c r="E4" s="41"/>
      <c r="F4" s="41"/>
      <c r="G4" s="41"/>
      <c r="H4" s="41"/>
      <c r="I4" s="41"/>
      <c r="J4" s="42"/>
      <c r="K4" s="42"/>
      <c r="L4" s="42"/>
      <c r="M4" s="42"/>
      <c r="N4" s="42"/>
      <c r="O4" s="42"/>
      <c r="P4" s="42"/>
      <c r="Q4" s="143"/>
    </row>
    <row r="5" spans="1:19" ht="10.5" customHeight="1">
      <c r="E5" s="207"/>
      <c r="F5" s="207"/>
      <c r="G5" s="130"/>
      <c r="H5" s="130"/>
      <c r="I5" s="130"/>
      <c r="J5" s="42"/>
      <c r="K5" s="42"/>
      <c r="L5" s="42"/>
      <c r="M5" s="42"/>
      <c r="N5" s="42"/>
      <c r="O5" s="42"/>
      <c r="P5" s="42"/>
      <c r="Q5" s="144"/>
    </row>
    <row r="6" spans="1:19" ht="17.25" customHeight="1">
      <c r="A6" s="240" t="s">
        <v>25</v>
      </c>
      <c r="B6" s="240"/>
      <c r="C6" s="240"/>
      <c r="D6" s="240"/>
      <c r="E6" s="240"/>
      <c r="F6" s="240"/>
      <c r="G6" s="240"/>
      <c r="H6" s="240"/>
      <c r="I6" s="145"/>
      <c r="J6" s="44"/>
      <c r="L6" s="251">
        <v>43281</v>
      </c>
      <c r="M6" s="251"/>
      <c r="N6" s="251"/>
      <c r="O6" s="251"/>
      <c r="P6" s="251"/>
      <c r="Q6" s="251"/>
      <c r="R6" s="251"/>
    </row>
    <row r="7" spans="1:19" s="149" customFormat="1" ht="18.75" customHeight="1" thickBot="1">
      <c r="A7" s="241"/>
      <c r="B7" s="241"/>
      <c r="C7" s="241"/>
      <c r="D7" s="241"/>
      <c r="E7" s="241"/>
      <c r="F7" s="241"/>
      <c r="G7" s="241"/>
      <c r="H7" s="241"/>
      <c r="I7" s="45"/>
      <c r="J7" s="146"/>
      <c r="K7" s="146"/>
      <c r="L7" s="146"/>
      <c r="M7" s="146"/>
      <c r="N7" s="146"/>
      <c r="O7" s="146"/>
      <c r="P7" s="146"/>
      <c r="Q7" s="147"/>
      <c r="R7" s="148"/>
      <c r="S7" s="140"/>
    </row>
    <row r="8" spans="1:19" s="149" customFormat="1" ht="30.6" customHeight="1">
      <c r="A8" s="208" t="s">
        <v>0</v>
      </c>
      <c r="B8" s="208"/>
      <c r="C8" s="208"/>
      <c r="D8" s="208"/>
      <c r="E8" s="208"/>
      <c r="F8" s="208"/>
      <c r="G8" s="208"/>
      <c r="H8" s="208"/>
      <c r="I8" s="46"/>
      <c r="J8" s="25" t="s">
        <v>1</v>
      </c>
      <c r="K8" s="209"/>
      <c r="L8" s="209"/>
      <c r="M8" s="209"/>
      <c r="N8" s="209"/>
      <c r="O8" s="209"/>
      <c r="P8" s="209"/>
      <c r="Q8" s="209"/>
      <c r="R8" s="209"/>
      <c r="S8" s="140"/>
    </row>
    <row r="9" spans="1:19" s="149" customFormat="1" ht="18.95" customHeight="1">
      <c r="A9" s="47"/>
      <c r="B9" s="47"/>
      <c r="C9" s="47"/>
      <c r="D9" s="247"/>
      <c r="E9" s="247"/>
      <c r="F9" s="247"/>
      <c r="G9" s="247"/>
      <c r="H9" s="247"/>
      <c r="I9" s="46"/>
      <c r="J9" s="219" t="s">
        <v>3</v>
      </c>
      <c r="K9" s="220"/>
      <c r="L9" s="220"/>
      <c r="M9" s="220"/>
      <c r="N9" s="220"/>
      <c r="O9" s="220"/>
      <c r="P9" s="220"/>
      <c r="Q9" s="220"/>
      <c r="R9" s="220"/>
      <c r="S9" s="140"/>
    </row>
    <row r="10" spans="1:19" s="149" customFormat="1" ht="18.95" customHeight="1" thickBot="1">
      <c r="A10" s="27" t="s">
        <v>57</v>
      </c>
      <c r="B10" s="17"/>
      <c r="C10" s="48"/>
      <c r="D10" s="248"/>
      <c r="E10" s="248"/>
      <c r="F10" s="248"/>
      <c r="G10" s="248"/>
      <c r="H10" s="248"/>
      <c r="I10" s="46"/>
      <c r="J10" s="219"/>
      <c r="K10" s="220"/>
      <c r="L10" s="220"/>
      <c r="M10" s="220"/>
      <c r="N10" s="220"/>
      <c r="O10" s="220"/>
      <c r="P10" s="220"/>
      <c r="Q10" s="220"/>
      <c r="R10" s="220"/>
      <c r="S10" s="140"/>
    </row>
    <row r="11" spans="1:19" s="149" customFormat="1" ht="33.75" customHeight="1">
      <c r="A11" s="249">
        <f>ROUNDDOWN(D9*0.1/1.1,0)</f>
        <v>0</v>
      </c>
      <c r="B11" s="249"/>
      <c r="C11" s="249"/>
      <c r="D11" s="249"/>
      <c r="E11" s="249"/>
      <c r="F11" s="249"/>
      <c r="G11" s="249"/>
      <c r="H11" s="249"/>
      <c r="I11" s="49"/>
      <c r="J11" s="30" t="s">
        <v>4</v>
      </c>
      <c r="K11" s="221"/>
      <c r="L11" s="221"/>
      <c r="M11" s="221"/>
      <c r="N11" s="221"/>
      <c r="O11" s="221"/>
      <c r="P11" s="221"/>
      <c r="Q11" s="221"/>
      <c r="R11" s="221"/>
      <c r="S11" s="140"/>
    </row>
    <row r="12" spans="1:19" ht="8.25" customHeight="1" thickBot="1">
      <c r="E12" s="222"/>
      <c r="F12" s="222"/>
      <c r="G12" s="131"/>
      <c r="H12" s="131"/>
      <c r="I12" s="131"/>
      <c r="J12" s="223"/>
      <c r="K12" s="223"/>
      <c r="L12" s="223"/>
      <c r="M12" s="223"/>
      <c r="N12" s="223"/>
      <c r="O12" s="223"/>
      <c r="P12" s="223"/>
      <c r="Q12" s="223"/>
      <c r="R12" s="150"/>
    </row>
    <row r="13" spans="1:19" s="151" customFormat="1" ht="36" customHeight="1" thickBot="1">
      <c r="A13" s="229" t="s">
        <v>29</v>
      </c>
      <c r="B13" s="230"/>
      <c r="C13" s="231"/>
      <c r="D13" s="232"/>
      <c r="E13" s="232"/>
      <c r="F13" s="232"/>
      <c r="G13" s="232"/>
      <c r="H13" s="232"/>
      <c r="I13" s="232"/>
      <c r="J13" s="233"/>
      <c r="K13" s="234" t="s">
        <v>27</v>
      </c>
      <c r="L13" s="235"/>
      <c r="M13" s="231"/>
      <c r="N13" s="232"/>
      <c r="O13" s="232"/>
      <c r="P13" s="232"/>
      <c r="Q13" s="232"/>
      <c r="R13" s="232"/>
      <c r="S13" s="140"/>
    </row>
    <row r="14" spans="1:19" s="151" customFormat="1" ht="36" customHeight="1" thickBot="1">
      <c r="A14" s="229" t="s">
        <v>5</v>
      </c>
      <c r="B14" s="230"/>
      <c r="C14" s="231"/>
      <c r="D14" s="232"/>
      <c r="E14" s="232"/>
      <c r="F14" s="232"/>
      <c r="G14" s="232"/>
      <c r="H14" s="232"/>
      <c r="I14" s="232"/>
      <c r="J14" s="233"/>
      <c r="K14" s="234" t="s">
        <v>28</v>
      </c>
      <c r="L14" s="235"/>
      <c r="M14" s="231"/>
      <c r="N14" s="232"/>
      <c r="O14" s="232"/>
      <c r="P14" s="232"/>
      <c r="Q14" s="232"/>
      <c r="R14" s="232"/>
      <c r="S14" s="140"/>
    </row>
    <row r="15" spans="1:19" s="152" customFormat="1" ht="24.75" customHeight="1">
      <c r="A15" s="224" t="s">
        <v>6</v>
      </c>
      <c r="B15" s="224"/>
      <c r="C15" s="224"/>
      <c r="D15" s="224"/>
      <c r="E15" s="224"/>
      <c r="F15" s="224"/>
      <c r="G15" s="225"/>
      <c r="H15" s="132" t="s">
        <v>7</v>
      </c>
      <c r="I15" s="132" t="s">
        <v>8</v>
      </c>
      <c r="J15" s="32" t="s">
        <v>9</v>
      </c>
      <c r="K15" s="226" t="s">
        <v>10</v>
      </c>
      <c r="L15" s="227"/>
      <c r="M15" s="227"/>
      <c r="N15" s="228"/>
      <c r="O15" s="226" t="s">
        <v>11</v>
      </c>
      <c r="P15" s="227"/>
      <c r="Q15" s="227"/>
      <c r="R15" s="227"/>
      <c r="S15" s="140"/>
    </row>
    <row r="16" spans="1:19" ht="24" customHeight="1">
      <c r="A16" s="236"/>
      <c r="B16" s="237"/>
      <c r="C16" s="237"/>
      <c r="D16" s="237"/>
      <c r="E16" s="237"/>
      <c r="F16" s="237"/>
      <c r="G16" s="237"/>
      <c r="H16" s="134"/>
      <c r="I16" s="94"/>
      <c r="J16" s="82"/>
      <c r="K16" s="238" t="str">
        <f>IF(A16="","",H16*J16)</f>
        <v/>
      </c>
      <c r="L16" s="238"/>
      <c r="M16" s="238"/>
      <c r="N16" s="238"/>
      <c r="O16" s="217"/>
      <c r="P16" s="217"/>
      <c r="Q16" s="217"/>
      <c r="R16" s="218"/>
    </row>
    <row r="17" spans="1:18" ht="24.75" customHeight="1">
      <c r="A17" s="212"/>
      <c r="B17" s="213"/>
      <c r="C17" s="213"/>
      <c r="D17" s="213"/>
      <c r="E17" s="213"/>
      <c r="F17" s="213"/>
      <c r="G17" s="213"/>
      <c r="H17" s="133"/>
      <c r="I17" s="95"/>
      <c r="J17" s="81"/>
      <c r="K17" s="214" t="str">
        <f t="shared" ref="K17:K31" si="0">IF(A17="","",H17*J17)</f>
        <v/>
      </c>
      <c r="L17" s="214"/>
      <c r="M17" s="214"/>
      <c r="N17" s="214"/>
      <c r="O17" s="215"/>
      <c r="P17" s="215"/>
      <c r="Q17" s="215"/>
      <c r="R17" s="216"/>
    </row>
    <row r="18" spans="1:18" ht="24" customHeight="1">
      <c r="A18" s="212"/>
      <c r="B18" s="213"/>
      <c r="C18" s="213"/>
      <c r="D18" s="213"/>
      <c r="E18" s="213"/>
      <c r="F18" s="213"/>
      <c r="G18" s="213"/>
      <c r="H18" s="133"/>
      <c r="I18" s="95"/>
      <c r="J18" s="81"/>
      <c r="K18" s="214" t="str">
        <f t="shared" si="0"/>
        <v/>
      </c>
      <c r="L18" s="214"/>
      <c r="M18" s="214"/>
      <c r="N18" s="214"/>
      <c r="O18" s="215"/>
      <c r="P18" s="215"/>
      <c r="Q18" s="215"/>
      <c r="R18" s="216"/>
    </row>
    <row r="19" spans="1:18" ht="24" customHeight="1">
      <c r="A19" s="212"/>
      <c r="B19" s="213"/>
      <c r="C19" s="213"/>
      <c r="D19" s="213"/>
      <c r="E19" s="213"/>
      <c r="F19" s="213"/>
      <c r="G19" s="213"/>
      <c r="H19" s="133"/>
      <c r="I19" s="95"/>
      <c r="J19" s="81"/>
      <c r="K19" s="214" t="str">
        <f t="shared" si="0"/>
        <v/>
      </c>
      <c r="L19" s="214"/>
      <c r="M19" s="214"/>
      <c r="N19" s="214"/>
      <c r="O19" s="215"/>
      <c r="P19" s="215"/>
      <c r="Q19" s="215"/>
      <c r="R19" s="216"/>
    </row>
    <row r="20" spans="1:18" ht="24" customHeight="1">
      <c r="A20" s="212"/>
      <c r="B20" s="213"/>
      <c r="C20" s="213"/>
      <c r="D20" s="213"/>
      <c r="E20" s="213"/>
      <c r="F20" s="213"/>
      <c r="G20" s="213"/>
      <c r="H20" s="133"/>
      <c r="I20" s="95"/>
      <c r="J20" s="81"/>
      <c r="K20" s="214" t="str">
        <f t="shared" si="0"/>
        <v/>
      </c>
      <c r="L20" s="214"/>
      <c r="M20" s="214"/>
      <c r="N20" s="214"/>
      <c r="O20" s="215"/>
      <c r="P20" s="215"/>
      <c r="Q20" s="215"/>
      <c r="R20" s="216"/>
    </row>
    <row r="21" spans="1:18" ht="24" customHeight="1">
      <c r="A21" s="212"/>
      <c r="B21" s="213"/>
      <c r="C21" s="213"/>
      <c r="D21" s="213"/>
      <c r="E21" s="213"/>
      <c r="F21" s="213"/>
      <c r="G21" s="213"/>
      <c r="H21" s="133"/>
      <c r="I21" s="95"/>
      <c r="J21" s="81"/>
      <c r="K21" s="214" t="str">
        <f t="shared" si="0"/>
        <v/>
      </c>
      <c r="L21" s="214"/>
      <c r="M21" s="214"/>
      <c r="N21" s="214"/>
      <c r="O21" s="215"/>
      <c r="P21" s="215"/>
      <c r="Q21" s="215"/>
      <c r="R21" s="216"/>
    </row>
    <row r="22" spans="1:18" ht="24" customHeight="1">
      <c r="A22" s="212"/>
      <c r="B22" s="213"/>
      <c r="C22" s="213"/>
      <c r="D22" s="213"/>
      <c r="E22" s="213"/>
      <c r="F22" s="213"/>
      <c r="G22" s="213"/>
      <c r="H22" s="133"/>
      <c r="I22" s="95"/>
      <c r="J22" s="81"/>
      <c r="K22" s="214" t="str">
        <f t="shared" si="0"/>
        <v/>
      </c>
      <c r="L22" s="214"/>
      <c r="M22" s="214"/>
      <c r="N22" s="214"/>
      <c r="O22" s="215"/>
      <c r="P22" s="215"/>
      <c r="Q22" s="215"/>
      <c r="R22" s="216"/>
    </row>
    <row r="23" spans="1:18" ht="24" customHeight="1">
      <c r="A23" s="212"/>
      <c r="B23" s="213"/>
      <c r="C23" s="213"/>
      <c r="D23" s="213"/>
      <c r="E23" s="213"/>
      <c r="F23" s="213"/>
      <c r="G23" s="213"/>
      <c r="H23" s="133"/>
      <c r="I23" s="95"/>
      <c r="J23" s="81"/>
      <c r="K23" s="214" t="str">
        <f t="shared" si="0"/>
        <v/>
      </c>
      <c r="L23" s="214"/>
      <c r="M23" s="214"/>
      <c r="N23" s="214"/>
      <c r="O23" s="215"/>
      <c r="P23" s="215"/>
      <c r="Q23" s="215"/>
      <c r="R23" s="216"/>
    </row>
    <row r="24" spans="1:18" ht="24" customHeight="1">
      <c r="A24" s="212"/>
      <c r="B24" s="213"/>
      <c r="C24" s="213"/>
      <c r="D24" s="213"/>
      <c r="E24" s="213"/>
      <c r="F24" s="213"/>
      <c r="G24" s="213"/>
      <c r="H24" s="133"/>
      <c r="I24" s="95"/>
      <c r="J24" s="81"/>
      <c r="K24" s="214" t="str">
        <f t="shared" si="0"/>
        <v/>
      </c>
      <c r="L24" s="214"/>
      <c r="M24" s="214"/>
      <c r="N24" s="214"/>
      <c r="O24" s="215"/>
      <c r="P24" s="215"/>
      <c r="Q24" s="215"/>
      <c r="R24" s="216"/>
    </row>
    <row r="25" spans="1:18" ht="24" customHeight="1">
      <c r="A25" s="212"/>
      <c r="B25" s="213"/>
      <c r="C25" s="213"/>
      <c r="D25" s="213"/>
      <c r="E25" s="213"/>
      <c r="F25" s="213"/>
      <c r="G25" s="213"/>
      <c r="H25" s="133"/>
      <c r="I25" s="95"/>
      <c r="J25" s="81"/>
      <c r="K25" s="214" t="str">
        <f t="shared" si="0"/>
        <v/>
      </c>
      <c r="L25" s="214"/>
      <c r="M25" s="214"/>
      <c r="N25" s="214"/>
      <c r="O25" s="215"/>
      <c r="P25" s="215"/>
      <c r="Q25" s="215"/>
      <c r="R25" s="216"/>
    </row>
    <row r="26" spans="1:18" ht="24" customHeight="1">
      <c r="A26" s="212"/>
      <c r="B26" s="213"/>
      <c r="C26" s="213"/>
      <c r="D26" s="213"/>
      <c r="E26" s="213"/>
      <c r="F26" s="213"/>
      <c r="G26" s="213"/>
      <c r="H26" s="133"/>
      <c r="I26" s="95"/>
      <c r="J26" s="81"/>
      <c r="K26" s="214" t="str">
        <f t="shared" si="0"/>
        <v/>
      </c>
      <c r="L26" s="214"/>
      <c r="M26" s="214"/>
      <c r="N26" s="214"/>
      <c r="O26" s="215"/>
      <c r="P26" s="215"/>
      <c r="Q26" s="215"/>
      <c r="R26" s="216"/>
    </row>
    <row r="27" spans="1:18" ht="24" customHeight="1">
      <c r="A27" s="212"/>
      <c r="B27" s="213"/>
      <c r="C27" s="213"/>
      <c r="D27" s="213"/>
      <c r="E27" s="213"/>
      <c r="F27" s="213"/>
      <c r="G27" s="213"/>
      <c r="H27" s="133"/>
      <c r="I27" s="95"/>
      <c r="J27" s="81"/>
      <c r="K27" s="214" t="str">
        <f t="shared" ref="K27:K30" si="1">IF(A27="","",H27*J27)</f>
        <v/>
      </c>
      <c r="L27" s="214"/>
      <c r="M27" s="214"/>
      <c r="N27" s="214"/>
      <c r="O27" s="215"/>
      <c r="P27" s="215"/>
      <c r="Q27" s="215"/>
      <c r="R27" s="216"/>
    </row>
    <row r="28" spans="1:18" ht="24" customHeight="1">
      <c r="A28" s="212"/>
      <c r="B28" s="213"/>
      <c r="C28" s="213"/>
      <c r="D28" s="213"/>
      <c r="E28" s="213"/>
      <c r="F28" s="213"/>
      <c r="G28" s="213"/>
      <c r="H28" s="133"/>
      <c r="I28" s="95"/>
      <c r="J28" s="81"/>
      <c r="K28" s="214" t="str">
        <f t="shared" si="1"/>
        <v/>
      </c>
      <c r="L28" s="214"/>
      <c r="M28" s="214"/>
      <c r="N28" s="214"/>
      <c r="O28" s="215"/>
      <c r="P28" s="215"/>
      <c r="Q28" s="215"/>
      <c r="R28" s="216"/>
    </row>
    <row r="29" spans="1:18" ht="24" customHeight="1">
      <c r="A29" s="212"/>
      <c r="B29" s="213"/>
      <c r="C29" s="213"/>
      <c r="D29" s="213"/>
      <c r="E29" s="213"/>
      <c r="F29" s="213"/>
      <c r="G29" s="213"/>
      <c r="H29" s="133"/>
      <c r="I29" s="95"/>
      <c r="J29" s="81"/>
      <c r="K29" s="214" t="str">
        <f t="shared" si="1"/>
        <v/>
      </c>
      <c r="L29" s="214"/>
      <c r="M29" s="214"/>
      <c r="N29" s="214"/>
      <c r="O29" s="215"/>
      <c r="P29" s="215"/>
      <c r="Q29" s="215"/>
      <c r="R29" s="216"/>
    </row>
    <row r="30" spans="1:18" ht="24" customHeight="1">
      <c r="A30" s="212"/>
      <c r="B30" s="213"/>
      <c r="C30" s="213"/>
      <c r="D30" s="213"/>
      <c r="E30" s="213"/>
      <c r="F30" s="213"/>
      <c r="G30" s="213"/>
      <c r="H30" s="133"/>
      <c r="I30" s="95"/>
      <c r="J30" s="81"/>
      <c r="K30" s="214" t="str">
        <f t="shared" si="1"/>
        <v/>
      </c>
      <c r="L30" s="214"/>
      <c r="M30" s="214"/>
      <c r="N30" s="214"/>
      <c r="O30" s="215"/>
      <c r="P30" s="215"/>
      <c r="Q30" s="215"/>
      <c r="R30" s="216"/>
    </row>
    <row r="31" spans="1:18" ht="24" customHeight="1">
      <c r="A31" s="212"/>
      <c r="B31" s="213"/>
      <c r="C31" s="213"/>
      <c r="D31" s="213"/>
      <c r="E31" s="213"/>
      <c r="F31" s="213"/>
      <c r="G31" s="213"/>
      <c r="H31" s="133"/>
      <c r="I31" s="95"/>
      <c r="J31" s="81"/>
      <c r="K31" s="214" t="str">
        <f t="shared" si="0"/>
        <v/>
      </c>
      <c r="L31" s="214"/>
      <c r="M31" s="214"/>
      <c r="N31" s="214"/>
      <c r="O31" s="215"/>
      <c r="P31" s="215"/>
      <c r="Q31" s="215"/>
      <c r="R31" s="216"/>
    </row>
    <row r="32" spans="1:18" ht="24" customHeight="1">
      <c r="A32" s="212"/>
      <c r="B32" s="213"/>
      <c r="C32" s="213"/>
      <c r="D32" s="213"/>
      <c r="E32" s="213"/>
      <c r="F32" s="213"/>
      <c r="G32" s="213"/>
      <c r="H32" s="133"/>
      <c r="I32" s="95"/>
      <c r="J32" s="81"/>
      <c r="K32" s="214" t="str">
        <f t="shared" ref="K32:K34" si="2">IF(A32="","",H32*J32)</f>
        <v/>
      </c>
      <c r="L32" s="214"/>
      <c r="M32" s="214"/>
      <c r="N32" s="214"/>
      <c r="O32" s="215"/>
      <c r="P32" s="215"/>
      <c r="Q32" s="215"/>
      <c r="R32" s="216"/>
    </row>
    <row r="33" spans="1:19" ht="24" customHeight="1">
      <c r="A33" s="212"/>
      <c r="B33" s="213"/>
      <c r="C33" s="213"/>
      <c r="D33" s="213"/>
      <c r="E33" s="213"/>
      <c r="F33" s="213"/>
      <c r="G33" s="213"/>
      <c r="H33" s="133"/>
      <c r="I33" s="95"/>
      <c r="J33" s="81"/>
      <c r="K33" s="214" t="str">
        <f t="shared" si="2"/>
        <v/>
      </c>
      <c r="L33" s="214"/>
      <c r="M33" s="214"/>
      <c r="N33" s="214"/>
      <c r="O33" s="215"/>
      <c r="P33" s="215"/>
      <c r="Q33" s="215"/>
      <c r="R33" s="216"/>
    </row>
    <row r="34" spans="1:19" ht="24" customHeight="1">
      <c r="A34" s="212"/>
      <c r="B34" s="213"/>
      <c r="C34" s="213"/>
      <c r="D34" s="213"/>
      <c r="E34" s="213"/>
      <c r="F34" s="213"/>
      <c r="G34" s="213"/>
      <c r="H34" s="133"/>
      <c r="I34" s="95"/>
      <c r="J34" s="81"/>
      <c r="K34" s="214" t="str">
        <f t="shared" si="2"/>
        <v/>
      </c>
      <c r="L34" s="214"/>
      <c r="M34" s="214"/>
      <c r="N34" s="214"/>
      <c r="O34" s="215"/>
      <c r="P34" s="215"/>
      <c r="Q34" s="215"/>
      <c r="R34" s="216"/>
    </row>
    <row r="35" spans="1:19" ht="24" customHeight="1" thickBot="1">
      <c r="A35" s="242" t="s">
        <v>59</v>
      </c>
      <c r="B35" s="243"/>
      <c r="C35" s="243"/>
      <c r="D35" s="243"/>
      <c r="E35" s="243"/>
      <c r="F35" s="243"/>
      <c r="G35" s="243"/>
      <c r="H35" s="135"/>
      <c r="I35" s="136"/>
      <c r="J35" s="137"/>
      <c r="K35" s="244">
        <f>SUM(K16:N34)</f>
        <v>0</v>
      </c>
      <c r="L35" s="244"/>
      <c r="M35" s="244"/>
      <c r="N35" s="244"/>
      <c r="O35" s="245"/>
      <c r="P35" s="245"/>
      <c r="Q35" s="245"/>
      <c r="R35" s="246"/>
    </row>
    <row r="36" spans="1:19" ht="7.5" customHeight="1">
      <c r="A36" s="153"/>
      <c r="B36" s="153"/>
      <c r="C36" s="153"/>
      <c r="D36" s="153"/>
      <c r="E36" s="153"/>
      <c r="F36" s="153"/>
      <c r="G36" s="153"/>
      <c r="H36" s="153"/>
      <c r="I36" s="153"/>
      <c r="J36" s="11"/>
      <c r="K36" s="11"/>
      <c r="L36" s="50"/>
      <c r="M36" s="11"/>
      <c r="N36" s="11"/>
      <c r="O36" s="11"/>
      <c r="P36" s="11"/>
      <c r="Q36" s="11"/>
    </row>
    <row r="37" spans="1:19" ht="20.25" customHeight="1">
      <c r="A37" s="239" t="s">
        <v>33</v>
      </c>
      <c r="B37" s="239"/>
      <c r="C37" s="239"/>
      <c r="D37" s="239"/>
      <c r="E37" s="239"/>
      <c r="F37" s="239"/>
      <c r="G37" s="239"/>
      <c r="H37" s="239"/>
      <c r="I37" s="239"/>
      <c r="J37" s="239"/>
      <c r="K37" s="239"/>
      <c r="L37" s="239"/>
      <c r="M37" s="239"/>
      <c r="N37" s="239"/>
      <c r="O37" s="239"/>
      <c r="P37" s="239"/>
      <c r="Q37" s="239"/>
      <c r="R37" s="239"/>
    </row>
    <row r="38" spans="1:19" ht="9" customHeight="1"/>
    <row r="39" spans="1:19">
      <c r="A39" s="85"/>
      <c r="B39" s="85"/>
      <c r="C39" s="85"/>
      <c r="D39" s="85"/>
    </row>
    <row r="40" spans="1:19" ht="33" customHeight="1">
      <c r="A40" s="50"/>
      <c r="B40" s="50"/>
      <c r="C40" s="50"/>
      <c r="D40" s="50"/>
      <c r="E40" s="39"/>
      <c r="F40" s="210" t="s">
        <v>30</v>
      </c>
      <c r="G40" s="211"/>
      <c r="H40" s="211"/>
      <c r="I40" s="211"/>
      <c r="J40" s="211"/>
      <c r="K40" s="211"/>
      <c r="L40" s="40"/>
      <c r="M40" s="40"/>
      <c r="N40" s="40"/>
      <c r="O40" s="11"/>
      <c r="P40" s="154">
        <v>2</v>
      </c>
      <c r="Q40" s="141" t="s">
        <v>32</v>
      </c>
      <c r="R40" s="155">
        <v>2</v>
      </c>
    </row>
    <row r="41" spans="1:19" ht="5.25" customHeight="1">
      <c r="E41" s="41"/>
      <c r="F41" s="41"/>
      <c r="G41" s="41"/>
      <c r="H41" s="41"/>
      <c r="I41" s="41"/>
      <c r="J41" s="42"/>
      <c r="K41" s="42"/>
      <c r="L41" s="42"/>
      <c r="M41" s="42"/>
      <c r="N41" s="42"/>
      <c r="O41" s="42"/>
      <c r="P41" s="42"/>
      <c r="Q41" s="143"/>
    </row>
    <row r="42" spans="1:19" ht="10.5" customHeight="1">
      <c r="E42" s="207"/>
      <c r="F42" s="207"/>
      <c r="G42" s="130"/>
      <c r="H42" s="130"/>
      <c r="I42" s="130"/>
      <c r="J42" s="42"/>
      <c r="K42" s="42"/>
      <c r="L42" s="42"/>
      <c r="M42" s="42"/>
      <c r="N42" s="42"/>
      <c r="O42" s="42"/>
      <c r="P42" s="42"/>
      <c r="Q42" s="144"/>
    </row>
    <row r="43" spans="1:19" ht="17.25" customHeight="1">
      <c r="A43" s="240" t="s">
        <v>25</v>
      </c>
      <c r="B43" s="240"/>
      <c r="C43" s="240"/>
      <c r="D43" s="240"/>
      <c r="E43" s="240"/>
      <c r="F43" s="240"/>
      <c r="G43" s="240"/>
      <c r="H43" s="240"/>
      <c r="I43" s="145"/>
      <c r="J43" s="44"/>
      <c r="L43" s="250">
        <f>+L6</f>
        <v>43281</v>
      </c>
      <c r="M43" s="250"/>
      <c r="N43" s="250"/>
      <c r="O43" s="250"/>
      <c r="P43" s="250"/>
      <c r="Q43" s="250"/>
      <c r="R43" s="250"/>
    </row>
    <row r="44" spans="1:19" s="149" customFormat="1" ht="18.75" customHeight="1" thickBot="1">
      <c r="A44" s="241"/>
      <c r="B44" s="241"/>
      <c r="C44" s="241"/>
      <c r="D44" s="241"/>
      <c r="E44" s="241"/>
      <c r="F44" s="241"/>
      <c r="G44" s="241"/>
      <c r="H44" s="241"/>
      <c r="I44" s="45"/>
      <c r="J44" s="146"/>
      <c r="K44" s="146"/>
      <c r="L44" s="146"/>
      <c r="M44" s="146"/>
      <c r="N44" s="146"/>
      <c r="O44" s="146"/>
      <c r="P44" s="146"/>
      <c r="Q44" s="147"/>
      <c r="R44" s="148"/>
      <c r="S44" s="140"/>
    </row>
    <row r="45" spans="1:19" s="149" customFormat="1" ht="30.6" customHeight="1">
      <c r="A45" s="208" t="s">
        <v>0</v>
      </c>
      <c r="B45" s="208"/>
      <c r="C45" s="208"/>
      <c r="D45" s="208"/>
      <c r="E45" s="208"/>
      <c r="F45" s="208"/>
      <c r="G45" s="208"/>
      <c r="H45" s="208"/>
      <c r="I45" s="46"/>
      <c r="J45" s="25" t="s">
        <v>1</v>
      </c>
      <c r="K45" s="209"/>
      <c r="L45" s="209"/>
      <c r="M45" s="209"/>
      <c r="N45" s="209"/>
      <c r="O45" s="209"/>
      <c r="P45" s="209"/>
      <c r="Q45" s="209"/>
      <c r="R45" s="209"/>
      <c r="S45" s="140"/>
    </row>
    <row r="46" spans="1:19" s="149" customFormat="1" ht="18.95" customHeight="1">
      <c r="A46" s="47"/>
      <c r="B46" s="47"/>
      <c r="C46" s="47"/>
      <c r="D46" s="247"/>
      <c r="E46" s="247"/>
      <c r="F46" s="247"/>
      <c r="G46" s="247"/>
      <c r="H46" s="247"/>
      <c r="I46" s="46"/>
      <c r="J46" s="219" t="s">
        <v>3</v>
      </c>
      <c r="K46" s="220"/>
      <c r="L46" s="220"/>
      <c r="M46" s="220"/>
      <c r="N46" s="220"/>
      <c r="O46" s="220"/>
      <c r="P46" s="220"/>
      <c r="Q46" s="220"/>
      <c r="R46" s="220"/>
      <c r="S46" s="140"/>
    </row>
    <row r="47" spans="1:19" s="149" customFormat="1" ht="18.95" customHeight="1" thickBot="1">
      <c r="A47" s="27" t="s">
        <v>57</v>
      </c>
      <c r="B47" s="17"/>
      <c r="C47" s="48"/>
      <c r="D47" s="248"/>
      <c r="E47" s="248"/>
      <c r="F47" s="248"/>
      <c r="G47" s="248"/>
      <c r="H47" s="248"/>
      <c r="I47" s="46"/>
      <c r="J47" s="219"/>
      <c r="K47" s="220"/>
      <c r="L47" s="220"/>
      <c r="M47" s="220"/>
      <c r="N47" s="220"/>
      <c r="O47" s="220"/>
      <c r="P47" s="220"/>
      <c r="Q47" s="220"/>
      <c r="R47" s="220"/>
      <c r="S47" s="140"/>
    </row>
    <row r="48" spans="1:19" s="149" customFormat="1" ht="33.75" customHeight="1">
      <c r="A48" s="249">
        <f>ROUNDDOWN(D46*0.1/1.1,0)</f>
        <v>0</v>
      </c>
      <c r="B48" s="249"/>
      <c r="C48" s="249"/>
      <c r="D48" s="249"/>
      <c r="E48" s="249"/>
      <c r="F48" s="249"/>
      <c r="G48" s="249"/>
      <c r="H48" s="249"/>
      <c r="I48" s="49"/>
      <c r="J48" s="30" t="s">
        <v>4</v>
      </c>
      <c r="K48" s="221"/>
      <c r="L48" s="221"/>
      <c r="M48" s="221"/>
      <c r="N48" s="221"/>
      <c r="O48" s="221"/>
      <c r="P48" s="221"/>
      <c r="Q48" s="221"/>
      <c r="R48" s="221"/>
      <c r="S48" s="140"/>
    </row>
    <row r="49" spans="1:19" ht="8.25" customHeight="1" thickBot="1">
      <c r="E49" s="222"/>
      <c r="F49" s="222"/>
      <c r="G49" s="131"/>
      <c r="H49" s="131"/>
      <c r="I49" s="131"/>
      <c r="J49" s="223"/>
      <c r="K49" s="223"/>
      <c r="L49" s="223"/>
      <c r="M49" s="223"/>
      <c r="N49" s="223"/>
      <c r="O49" s="223"/>
      <c r="P49" s="223"/>
      <c r="Q49" s="223"/>
      <c r="R49" s="150"/>
    </row>
    <row r="50" spans="1:19" s="151" customFormat="1" ht="36" customHeight="1" thickBot="1">
      <c r="A50" s="229" t="s">
        <v>29</v>
      </c>
      <c r="B50" s="230"/>
      <c r="C50" s="231"/>
      <c r="D50" s="232"/>
      <c r="E50" s="232"/>
      <c r="F50" s="232"/>
      <c r="G50" s="232"/>
      <c r="H50" s="232"/>
      <c r="I50" s="232"/>
      <c r="J50" s="233"/>
      <c r="K50" s="234" t="s">
        <v>27</v>
      </c>
      <c r="L50" s="235"/>
      <c r="M50" s="231"/>
      <c r="N50" s="232"/>
      <c r="O50" s="232"/>
      <c r="P50" s="232"/>
      <c r="Q50" s="232"/>
      <c r="R50" s="232"/>
      <c r="S50" s="140"/>
    </row>
    <row r="51" spans="1:19" s="151" customFormat="1" ht="36" customHeight="1" thickBot="1">
      <c r="A51" s="229" t="s">
        <v>5</v>
      </c>
      <c r="B51" s="230"/>
      <c r="C51" s="231"/>
      <c r="D51" s="232"/>
      <c r="E51" s="232"/>
      <c r="F51" s="232"/>
      <c r="G51" s="232"/>
      <c r="H51" s="232"/>
      <c r="I51" s="232"/>
      <c r="J51" s="233"/>
      <c r="K51" s="234" t="s">
        <v>28</v>
      </c>
      <c r="L51" s="235"/>
      <c r="M51" s="231"/>
      <c r="N51" s="232"/>
      <c r="O51" s="232"/>
      <c r="P51" s="232"/>
      <c r="Q51" s="232"/>
      <c r="R51" s="232"/>
      <c r="S51" s="140"/>
    </row>
    <row r="52" spans="1:19" s="152" customFormat="1" ht="24.75" customHeight="1">
      <c r="A52" s="224" t="s">
        <v>6</v>
      </c>
      <c r="B52" s="224"/>
      <c r="C52" s="224"/>
      <c r="D52" s="224"/>
      <c r="E52" s="224"/>
      <c r="F52" s="224"/>
      <c r="G52" s="225"/>
      <c r="H52" s="132" t="s">
        <v>7</v>
      </c>
      <c r="I52" s="132" t="s">
        <v>8</v>
      </c>
      <c r="J52" s="32" t="s">
        <v>9</v>
      </c>
      <c r="K52" s="226" t="s">
        <v>10</v>
      </c>
      <c r="L52" s="227"/>
      <c r="M52" s="227"/>
      <c r="N52" s="228"/>
      <c r="O52" s="226" t="s">
        <v>11</v>
      </c>
      <c r="P52" s="227"/>
      <c r="Q52" s="227"/>
      <c r="R52" s="227"/>
      <c r="S52" s="140"/>
    </row>
    <row r="53" spans="1:19" ht="24" customHeight="1">
      <c r="A53" s="236"/>
      <c r="B53" s="237"/>
      <c r="C53" s="237"/>
      <c r="D53" s="237"/>
      <c r="E53" s="237"/>
      <c r="F53" s="237"/>
      <c r="G53" s="237"/>
      <c r="H53" s="134"/>
      <c r="I53" s="94"/>
      <c r="J53" s="82"/>
      <c r="K53" s="238"/>
      <c r="L53" s="238"/>
      <c r="M53" s="238"/>
      <c r="N53" s="238"/>
      <c r="O53" s="217"/>
      <c r="P53" s="217"/>
      <c r="Q53" s="217"/>
      <c r="R53" s="218"/>
    </row>
    <row r="54" spans="1:19" ht="24.75" customHeight="1">
      <c r="A54" s="212"/>
      <c r="B54" s="213"/>
      <c r="C54" s="213"/>
      <c r="D54" s="213"/>
      <c r="E54" s="213"/>
      <c r="F54" s="213"/>
      <c r="G54" s="213"/>
      <c r="H54" s="133"/>
      <c r="I54" s="95"/>
      <c r="J54" s="81"/>
      <c r="K54" s="214" t="str">
        <f t="shared" ref="K54:K71" si="3">IF(A54="","",H54*J54)</f>
        <v/>
      </c>
      <c r="L54" s="214"/>
      <c r="M54" s="214"/>
      <c r="N54" s="214"/>
      <c r="O54" s="215"/>
      <c r="P54" s="215"/>
      <c r="Q54" s="215"/>
      <c r="R54" s="216"/>
    </row>
    <row r="55" spans="1:19" ht="24" customHeight="1">
      <c r="A55" s="212"/>
      <c r="B55" s="213"/>
      <c r="C55" s="213"/>
      <c r="D55" s="213"/>
      <c r="E55" s="213"/>
      <c r="F55" s="213"/>
      <c r="G55" s="213"/>
      <c r="H55" s="133"/>
      <c r="I55" s="95"/>
      <c r="J55" s="81"/>
      <c r="K55" s="214" t="str">
        <f t="shared" si="3"/>
        <v/>
      </c>
      <c r="L55" s="214"/>
      <c r="M55" s="214"/>
      <c r="N55" s="214"/>
      <c r="O55" s="215"/>
      <c r="P55" s="215"/>
      <c r="Q55" s="215"/>
      <c r="R55" s="216"/>
    </row>
    <row r="56" spans="1:19" ht="24" customHeight="1">
      <c r="A56" s="212"/>
      <c r="B56" s="213"/>
      <c r="C56" s="213"/>
      <c r="D56" s="213"/>
      <c r="E56" s="213"/>
      <c r="F56" s="213"/>
      <c r="G56" s="213"/>
      <c r="H56" s="133"/>
      <c r="I56" s="95"/>
      <c r="J56" s="81"/>
      <c r="K56" s="214" t="str">
        <f t="shared" si="3"/>
        <v/>
      </c>
      <c r="L56" s="214"/>
      <c r="M56" s="214"/>
      <c r="N56" s="214"/>
      <c r="O56" s="215"/>
      <c r="P56" s="215"/>
      <c r="Q56" s="215"/>
      <c r="R56" s="216"/>
    </row>
    <row r="57" spans="1:19" ht="24" customHeight="1">
      <c r="A57" s="212"/>
      <c r="B57" s="213"/>
      <c r="C57" s="213"/>
      <c r="D57" s="213"/>
      <c r="E57" s="213"/>
      <c r="F57" s="213"/>
      <c r="G57" s="213"/>
      <c r="H57" s="133"/>
      <c r="I57" s="95"/>
      <c r="J57" s="81"/>
      <c r="K57" s="214" t="str">
        <f t="shared" si="3"/>
        <v/>
      </c>
      <c r="L57" s="214"/>
      <c r="M57" s="214"/>
      <c r="N57" s="214"/>
      <c r="O57" s="215"/>
      <c r="P57" s="215"/>
      <c r="Q57" s="215"/>
      <c r="R57" s="216"/>
    </row>
    <row r="58" spans="1:19" ht="24" customHeight="1">
      <c r="A58" s="212"/>
      <c r="B58" s="213"/>
      <c r="C58" s="213"/>
      <c r="D58" s="213"/>
      <c r="E58" s="213"/>
      <c r="F58" s="213"/>
      <c r="G58" s="213"/>
      <c r="H58" s="133"/>
      <c r="I58" s="95"/>
      <c r="J58" s="81"/>
      <c r="K58" s="214" t="str">
        <f t="shared" si="3"/>
        <v/>
      </c>
      <c r="L58" s="214"/>
      <c r="M58" s="214"/>
      <c r="N58" s="214"/>
      <c r="O58" s="215"/>
      <c r="P58" s="215"/>
      <c r="Q58" s="215"/>
      <c r="R58" s="216"/>
    </row>
    <row r="59" spans="1:19" ht="24" customHeight="1">
      <c r="A59" s="212"/>
      <c r="B59" s="213"/>
      <c r="C59" s="213"/>
      <c r="D59" s="213"/>
      <c r="E59" s="213"/>
      <c r="F59" s="213"/>
      <c r="G59" s="213"/>
      <c r="H59" s="133"/>
      <c r="I59" s="95"/>
      <c r="J59" s="81"/>
      <c r="K59" s="214" t="str">
        <f t="shared" si="3"/>
        <v/>
      </c>
      <c r="L59" s="214"/>
      <c r="M59" s="214"/>
      <c r="N59" s="214"/>
      <c r="O59" s="215"/>
      <c r="P59" s="215"/>
      <c r="Q59" s="215"/>
      <c r="R59" s="216"/>
    </row>
    <row r="60" spans="1:19" ht="24" customHeight="1">
      <c r="A60" s="212"/>
      <c r="B60" s="213"/>
      <c r="C60" s="213"/>
      <c r="D60" s="213"/>
      <c r="E60" s="213"/>
      <c r="F60" s="213"/>
      <c r="G60" s="213"/>
      <c r="H60" s="133"/>
      <c r="I60" s="95"/>
      <c r="J60" s="81"/>
      <c r="K60" s="214" t="str">
        <f t="shared" si="3"/>
        <v/>
      </c>
      <c r="L60" s="214"/>
      <c r="M60" s="214"/>
      <c r="N60" s="214"/>
      <c r="O60" s="215"/>
      <c r="P60" s="215"/>
      <c r="Q60" s="215"/>
      <c r="R60" s="216"/>
    </row>
    <row r="61" spans="1:19" ht="24" customHeight="1">
      <c r="A61" s="212"/>
      <c r="B61" s="213"/>
      <c r="C61" s="213"/>
      <c r="D61" s="213"/>
      <c r="E61" s="213"/>
      <c r="F61" s="213"/>
      <c r="G61" s="213"/>
      <c r="H61" s="133"/>
      <c r="I61" s="95"/>
      <c r="J61" s="81"/>
      <c r="K61" s="214" t="str">
        <f t="shared" si="3"/>
        <v/>
      </c>
      <c r="L61" s="214"/>
      <c r="M61" s="214"/>
      <c r="N61" s="214"/>
      <c r="O61" s="215"/>
      <c r="P61" s="215"/>
      <c r="Q61" s="215"/>
      <c r="R61" s="216"/>
    </row>
    <row r="62" spans="1:19" ht="24" customHeight="1">
      <c r="A62" s="212"/>
      <c r="B62" s="213"/>
      <c r="C62" s="213"/>
      <c r="D62" s="213"/>
      <c r="E62" s="213"/>
      <c r="F62" s="213"/>
      <c r="G62" s="213"/>
      <c r="H62" s="133"/>
      <c r="I62" s="95"/>
      <c r="J62" s="81"/>
      <c r="K62" s="214" t="str">
        <f t="shared" si="3"/>
        <v/>
      </c>
      <c r="L62" s="214"/>
      <c r="M62" s="214"/>
      <c r="N62" s="214"/>
      <c r="O62" s="215"/>
      <c r="P62" s="215"/>
      <c r="Q62" s="215"/>
      <c r="R62" s="216"/>
    </row>
    <row r="63" spans="1:19" ht="24" customHeight="1">
      <c r="A63" s="212"/>
      <c r="B63" s="213"/>
      <c r="C63" s="213"/>
      <c r="D63" s="213"/>
      <c r="E63" s="213"/>
      <c r="F63" s="213"/>
      <c r="G63" s="213"/>
      <c r="H63" s="133"/>
      <c r="I63" s="95"/>
      <c r="J63" s="81"/>
      <c r="K63" s="214" t="str">
        <f t="shared" si="3"/>
        <v/>
      </c>
      <c r="L63" s="214"/>
      <c r="M63" s="214"/>
      <c r="N63" s="214"/>
      <c r="O63" s="215"/>
      <c r="P63" s="215"/>
      <c r="Q63" s="215"/>
      <c r="R63" s="216"/>
    </row>
    <row r="64" spans="1:19" ht="24" customHeight="1">
      <c r="A64" s="212"/>
      <c r="B64" s="213"/>
      <c r="C64" s="213"/>
      <c r="D64" s="213"/>
      <c r="E64" s="213"/>
      <c r="F64" s="213"/>
      <c r="G64" s="213"/>
      <c r="H64" s="133"/>
      <c r="I64" s="95"/>
      <c r="J64" s="81"/>
      <c r="K64" s="214" t="str">
        <f t="shared" si="3"/>
        <v/>
      </c>
      <c r="L64" s="214"/>
      <c r="M64" s="214"/>
      <c r="N64" s="214"/>
      <c r="O64" s="215"/>
      <c r="P64" s="215"/>
      <c r="Q64" s="215"/>
      <c r="R64" s="216"/>
    </row>
    <row r="65" spans="1:18" ht="24" customHeight="1">
      <c r="A65" s="212"/>
      <c r="B65" s="213"/>
      <c r="C65" s="213"/>
      <c r="D65" s="213"/>
      <c r="E65" s="213"/>
      <c r="F65" s="213"/>
      <c r="G65" s="213"/>
      <c r="H65" s="133"/>
      <c r="I65" s="95"/>
      <c r="J65" s="81"/>
      <c r="K65" s="214" t="str">
        <f t="shared" si="3"/>
        <v/>
      </c>
      <c r="L65" s="214"/>
      <c r="M65" s="214"/>
      <c r="N65" s="214"/>
      <c r="O65" s="215"/>
      <c r="P65" s="215"/>
      <c r="Q65" s="215"/>
      <c r="R65" s="216"/>
    </row>
    <row r="66" spans="1:18" ht="24" customHeight="1">
      <c r="A66" s="212"/>
      <c r="B66" s="213"/>
      <c r="C66" s="213"/>
      <c r="D66" s="213"/>
      <c r="E66" s="213"/>
      <c r="F66" s="213"/>
      <c r="G66" s="213"/>
      <c r="H66" s="133"/>
      <c r="I66" s="95"/>
      <c r="J66" s="81"/>
      <c r="K66" s="214" t="str">
        <f t="shared" si="3"/>
        <v/>
      </c>
      <c r="L66" s="214"/>
      <c r="M66" s="214"/>
      <c r="N66" s="214"/>
      <c r="O66" s="215"/>
      <c r="P66" s="215"/>
      <c r="Q66" s="215"/>
      <c r="R66" s="216"/>
    </row>
    <row r="67" spans="1:18" ht="24" customHeight="1">
      <c r="A67" s="212"/>
      <c r="B67" s="213"/>
      <c r="C67" s="213"/>
      <c r="D67" s="213"/>
      <c r="E67" s="213"/>
      <c r="F67" s="213"/>
      <c r="G67" s="213"/>
      <c r="H67" s="133"/>
      <c r="I67" s="95"/>
      <c r="J67" s="81"/>
      <c r="K67" s="214" t="str">
        <f t="shared" si="3"/>
        <v/>
      </c>
      <c r="L67" s="214"/>
      <c r="M67" s="214"/>
      <c r="N67" s="214"/>
      <c r="O67" s="215"/>
      <c r="P67" s="215"/>
      <c r="Q67" s="215"/>
      <c r="R67" s="216"/>
    </row>
    <row r="68" spans="1:18" ht="24" customHeight="1">
      <c r="A68" s="212"/>
      <c r="B68" s="213"/>
      <c r="C68" s="213"/>
      <c r="D68" s="213"/>
      <c r="E68" s="213"/>
      <c r="F68" s="213"/>
      <c r="G68" s="213"/>
      <c r="H68" s="133"/>
      <c r="I68" s="95"/>
      <c r="J68" s="81"/>
      <c r="K68" s="214" t="str">
        <f t="shared" si="3"/>
        <v/>
      </c>
      <c r="L68" s="214"/>
      <c r="M68" s="214"/>
      <c r="N68" s="214"/>
      <c r="O68" s="215"/>
      <c r="P68" s="215"/>
      <c r="Q68" s="215"/>
      <c r="R68" s="216"/>
    </row>
    <row r="69" spans="1:18" ht="24" customHeight="1">
      <c r="A69" s="212"/>
      <c r="B69" s="213"/>
      <c r="C69" s="213"/>
      <c r="D69" s="213"/>
      <c r="E69" s="213"/>
      <c r="F69" s="213"/>
      <c r="G69" s="213"/>
      <c r="H69" s="133"/>
      <c r="I69" s="95"/>
      <c r="J69" s="81"/>
      <c r="K69" s="214" t="str">
        <f t="shared" si="3"/>
        <v/>
      </c>
      <c r="L69" s="214"/>
      <c r="M69" s="214"/>
      <c r="N69" s="214"/>
      <c r="O69" s="215"/>
      <c r="P69" s="215"/>
      <c r="Q69" s="215"/>
      <c r="R69" s="216"/>
    </row>
    <row r="70" spans="1:18" ht="24" customHeight="1">
      <c r="A70" s="212"/>
      <c r="B70" s="213"/>
      <c r="C70" s="213"/>
      <c r="D70" s="213"/>
      <c r="E70" s="213"/>
      <c r="F70" s="213"/>
      <c r="G70" s="213"/>
      <c r="H70" s="133"/>
      <c r="I70" s="95"/>
      <c r="J70" s="81"/>
      <c r="K70" s="214" t="str">
        <f t="shared" si="3"/>
        <v/>
      </c>
      <c r="L70" s="214"/>
      <c r="M70" s="214"/>
      <c r="N70" s="214"/>
      <c r="O70" s="215"/>
      <c r="P70" s="215"/>
      <c r="Q70" s="215"/>
      <c r="R70" s="216"/>
    </row>
    <row r="71" spans="1:18" ht="24" customHeight="1">
      <c r="A71" s="212"/>
      <c r="B71" s="213"/>
      <c r="C71" s="213"/>
      <c r="D71" s="213"/>
      <c r="E71" s="213"/>
      <c r="F71" s="213"/>
      <c r="G71" s="213"/>
      <c r="H71" s="133"/>
      <c r="I71" s="95"/>
      <c r="J71" s="81"/>
      <c r="K71" s="214" t="str">
        <f t="shared" si="3"/>
        <v/>
      </c>
      <c r="L71" s="214"/>
      <c r="M71" s="214"/>
      <c r="N71" s="214"/>
      <c r="O71" s="215"/>
      <c r="P71" s="215"/>
      <c r="Q71" s="215"/>
      <c r="R71" s="216"/>
    </row>
    <row r="72" spans="1:18" ht="24" customHeight="1" thickBot="1">
      <c r="A72" s="242" t="s">
        <v>59</v>
      </c>
      <c r="B72" s="243"/>
      <c r="C72" s="243"/>
      <c r="D72" s="243"/>
      <c r="E72" s="243"/>
      <c r="F72" s="243"/>
      <c r="G72" s="243"/>
      <c r="H72" s="135"/>
      <c r="I72" s="136"/>
      <c r="J72" s="137"/>
      <c r="K72" s="244">
        <f>SUM(K53:N71)</f>
        <v>0</v>
      </c>
      <c r="L72" s="244"/>
      <c r="M72" s="244"/>
      <c r="N72" s="244"/>
      <c r="O72" s="245"/>
      <c r="P72" s="245"/>
      <c r="Q72" s="245"/>
      <c r="R72" s="246"/>
    </row>
    <row r="73" spans="1:18" ht="7.5" customHeight="1">
      <c r="A73" s="153"/>
      <c r="B73" s="153"/>
      <c r="C73" s="153"/>
      <c r="D73" s="153"/>
      <c r="E73" s="153"/>
      <c r="F73" s="153"/>
      <c r="G73" s="153"/>
      <c r="H73" s="153"/>
      <c r="I73" s="153"/>
      <c r="J73" s="11"/>
      <c r="K73" s="11"/>
      <c r="L73" s="50"/>
      <c r="M73" s="11"/>
      <c r="N73" s="11"/>
      <c r="O73" s="11"/>
      <c r="P73" s="11"/>
      <c r="Q73" s="11"/>
    </row>
    <row r="74" spans="1:18" ht="20.25" customHeight="1">
      <c r="A74" s="239" t="s">
        <v>33</v>
      </c>
      <c r="B74" s="239"/>
      <c r="C74" s="239"/>
      <c r="D74" s="239"/>
      <c r="E74" s="239"/>
      <c r="F74" s="239"/>
      <c r="G74" s="239"/>
      <c r="H74" s="239"/>
      <c r="I74" s="239"/>
      <c r="J74" s="239"/>
      <c r="K74" s="239"/>
      <c r="L74" s="239"/>
      <c r="M74" s="239"/>
      <c r="N74" s="239"/>
      <c r="O74" s="239"/>
      <c r="P74" s="239"/>
      <c r="Q74" s="239"/>
      <c r="R74" s="239"/>
    </row>
    <row r="75" spans="1:18" ht="9" customHeight="1">
      <c r="A75" s="85"/>
      <c r="B75" s="85"/>
      <c r="C75" s="85"/>
      <c r="D75" s="85"/>
    </row>
    <row r="76" spans="1:18">
      <c r="A76" s="85"/>
      <c r="B76" s="85"/>
      <c r="C76" s="85"/>
      <c r="D76" s="85"/>
    </row>
    <row r="77" spans="1:18" ht="33" customHeight="1">
      <c r="A77" s="50"/>
      <c r="B77" s="50"/>
      <c r="C77" s="50"/>
      <c r="D77" s="50"/>
      <c r="E77" s="39"/>
      <c r="F77" s="210" t="s">
        <v>30</v>
      </c>
      <c r="G77" s="211"/>
      <c r="H77" s="211"/>
      <c r="I77" s="211"/>
      <c r="J77" s="211"/>
      <c r="K77" s="211"/>
      <c r="L77" s="40"/>
      <c r="M77" s="40"/>
      <c r="N77" s="40"/>
      <c r="O77" s="11"/>
      <c r="P77" s="154">
        <v>3</v>
      </c>
      <c r="Q77" s="141" t="s">
        <v>32</v>
      </c>
      <c r="R77" s="155">
        <v>3</v>
      </c>
    </row>
    <row r="78" spans="1:18" ht="5.25" customHeight="1">
      <c r="E78" s="41"/>
      <c r="F78" s="41"/>
      <c r="G78" s="41"/>
      <c r="H78" s="41"/>
      <c r="I78" s="41"/>
      <c r="J78" s="42"/>
      <c r="K78" s="42"/>
      <c r="L78" s="42"/>
      <c r="M78" s="42"/>
      <c r="N78" s="42"/>
      <c r="O78" s="42"/>
      <c r="P78" s="42"/>
      <c r="Q78" s="143"/>
    </row>
    <row r="79" spans="1:18" ht="10.5" customHeight="1">
      <c r="E79" s="207"/>
      <c r="F79" s="207"/>
      <c r="G79" s="130"/>
      <c r="H79" s="130"/>
      <c r="I79" s="130"/>
      <c r="J79" s="42"/>
      <c r="K79" s="42"/>
      <c r="L79" s="42"/>
      <c r="M79" s="42"/>
      <c r="N79" s="42"/>
      <c r="O79" s="42"/>
      <c r="P79" s="42"/>
      <c r="Q79" s="144"/>
    </row>
    <row r="80" spans="1:18" ht="17.25" customHeight="1">
      <c r="A80" s="240" t="s">
        <v>25</v>
      </c>
      <c r="B80" s="240"/>
      <c r="C80" s="240"/>
      <c r="D80" s="240"/>
      <c r="E80" s="240"/>
      <c r="F80" s="240"/>
      <c r="G80" s="240"/>
      <c r="H80" s="240"/>
      <c r="I80" s="145"/>
      <c r="J80" s="44"/>
      <c r="L80" s="250">
        <f>+L6</f>
        <v>43281</v>
      </c>
      <c r="M80" s="250"/>
      <c r="N80" s="250"/>
      <c r="O80" s="250"/>
      <c r="P80" s="250"/>
      <c r="Q80" s="250"/>
      <c r="R80" s="250"/>
    </row>
    <row r="81" spans="1:19" s="149" customFormat="1" ht="18.75" customHeight="1" thickBot="1">
      <c r="A81" s="241"/>
      <c r="B81" s="241"/>
      <c r="C81" s="241"/>
      <c r="D81" s="241"/>
      <c r="E81" s="241"/>
      <c r="F81" s="241"/>
      <c r="G81" s="241"/>
      <c r="H81" s="241"/>
      <c r="I81" s="45"/>
      <c r="J81" s="146"/>
      <c r="K81" s="146"/>
      <c r="L81" s="146"/>
      <c r="M81" s="146"/>
      <c r="N81" s="146"/>
      <c r="O81" s="146"/>
      <c r="P81" s="146"/>
      <c r="Q81" s="147"/>
      <c r="R81" s="148"/>
      <c r="S81" s="140"/>
    </row>
    <row r="82" spans="1:19" s="149" customFormat="1" ht="30.6" customHeight="1">
      <c r="A82" s="208" t="s">
        <v>0</v>
      </c>
      <c r="B82" s="208"/>
      <c r="C82" s="208"/>
      <c r="D82" s="208"/>
      <c r="E82" s="208"/>
      <c r="F82" s="208"/>
      <c r="G82" s="208"/>
      <c r="H82" s="208"/>
      <c r="I82" s="46"/>
      <c r="J82" s="25" t="s">
        <v>1</v>
      </c>
      <c r="K82" s="209"/>
      <c r="L82" s="209"/>
      <c r="M82" s="209"/>
      <c r="N82" s="209"/>
      <c r="O82" s="209"/>
      <c r="P82" s="209"/>
      <c r="Q82" s="209"/>
      <c r="R82" s="209"/>
      <c r="S82" s="140"/>
    </row>
    <row r="83" spans="1:19" s="149" customFormat="1" ht="18.95" customHeight="1">
      <c r="A83" s="47"/>
      <c r="B83" s="47"/>
      <c r="C83" s="47"/>
      <c r="D83" s="247"/>
      <c r="E83" s="247"/>
      <c r="F83" s="247"/>
      <c r="G83" s="247"/>
      <c r="H83" s="247"/>
      <c r="I83" s="46"/>
      <c r="J83" s="219" t="s">
        <v>3</v>
      </c>
      <c r="K83" s="220"/>
      <c r="L83" s="220"/>
      <c r="M83" s="220"/>
      <c r="N83" s="220"/>
      <c r="O83" s="220"/>
      <c r="P83" s="220"/>
      <c r="Q83" s="220"/>
      <c r="R83" s="220"/>
      <c r="S83" s="140"/>
    </row>
    <row r="84" spans="1:19" s="149" customFormat="1" ht="18.95" customHeight="1" thickBot="1">
      <c r="A84" s="27" t="s">
        <v>57</v>
      </c>
      <c r="B84" s="17"/>
      <c r="C84" s="48"/>
      <c r="D84" s="248"/>
      <c r="E84" s="248"/>
      <c r="F84" s="248"/>
      <c r="G84" s="248"/>
      <c r="H84" s="248"/>
      <c r="I84" s="46"/>
      <c r="J84" s="219"/>
      <c r="K84" s="220"/>
      <c r="L84" s="220"/>
      <c r="M84" s="220"/>
      <c r="N84" s="220"/>
      <c r="O84" s="220"/>
      <c r="P84" s="220"/>
      <c r="Q84" s="220"/>
      <c r="R84" s="220"/>
      <c r="S84" s="140"/>
    </row>
    <row r="85" spans="1:19" s="149" customFormat="1" ht="33.75" customHeight="1">
      <c r="A85" s="249">
        <f>ROUNDDOWN(D83*0.1/1.1,0)</f>
        <v>0</v>
      </c>
      <c r="B85" s="249"/>
      <c r="C85" s="249"/>
      <c r="D85" s="249"/>
      <c r="E85" s="249"/>
      <c r="F85" s="249"/>
      <c r="G85" s="249"/>
      <c r="H85" s="249"/>
      <c r="I85" s="49"/>
      <c r="J85" s="30" t="s">
        <v>4</v>
      </c>
      <c r="K85" s="221"/>
      <c r="L85" s="221"/>
      <c r="M85" s="221"/>
      <c r="N85" s="221"/>
      <c r="O85" s="221"/>
      <c r="P85" s="221"/>
      <c r="Q85" s="221"/>
      <c r="R85" s="221"/>
      <c r="S85" s="140"/>
    </row>
    <row r="86" spans="1:19" ht="8.25" customHeight="1" thickBot="1">
      <c r="E86" s="222"/>
      <c r="F86" s="222"/>
      <c r="G86" s="131"/>
      <c r="H86" s="131"/>
      <c r="I86" s="131"/>
      <c r="J86" s="223"/>
      <c r="K86" s="223"/>
      <c r="L86" s="223"/>
      <c r="M86" s="223"/>
      <c r="N86" s="223"/>
      <c r="O86" s="223"/>
      <c r="P86" s="223"/>
      <c r="Q86" s="223"/>
      <c r="R86" s="150"/>
    </row>
    <row r="87" spans="1:19" s="151" customFormat="1" ht="36" customHeight="1" thickBot="1">
      <c r="A87" s="229" t="s">
        <v>29</v>
      </c>
      <c r="B87" s="230"/>
      <c r="C87" s="231"/>
      <c r="D87" s="232"/>
      <c r="E87" s="232"/>
      <c r="F87" s="232"/>
      <c r="G87" s="232"/>
      <c r="H87" s="232"/>
      <c r="I87" s="232"/>
      <c r="J87" s="233"/>
      <c r="K87" s="234" t="s">
        <v>27</v>
      </c>
      <c r="L87" s="235"/>
      <c r="M87" s="231"/>
      <c r="N87" s="232"/>
      <c r="O87" s="232"/>
      <c r="P87" s="232"/>
      <c r="Q87" s="232"/>
      <c r="R87" s="232"/>
      <c r="S87" s="140"/>
    </row>
    <row r="88" spans="1:19" s="151" customFormat="1" ht="36" customHeight="1" thickBot="1">
      <c r="A88" s="229" t="s">
        <v>5</v>
      </c>
      <c r="B88" s="230"/>
      <c r="C88" s="231"/>
      <c r="D88" s="232"/>
      <c r="E88" s="232"/>
      <c r="F88" s="232"/>
      <c r="G88" s="232"/>
      <c r="H88" s="232"/>
      <c r="I88" s="232"/>
      <c r="J88" s="233"/>
      <c r="K88" s="234" t="s">
        <v>28</v>
      </c>
      <c r="L88" s="235"/>
      <c r="M88" s="231"/>
      <c r="N88" s="232"/>
      <c r="O88" s="232"/>
      <c r="P88" s="232"/>
      <c r="Q88" s="232"/>
      <c r="R88" s="232"/>
      <c r="S88" s="140"/>
    </row>
    <row r="89" spans="1:19" s="152" customFormat="1" ht="24.75" customHeight="1">
      <c r="A89" s="224" t="s">
        <v>6</v>
      </c>
      <c r="B89" s="224"/>
      <c r="C89" s="224"/>
      <c r="D89" s="224"/>
      <c r="E89" s="224"/>
      <c r="F89" s="224"/>
      <c r="G89" s="225"/>
      <c r="H89" s="132" t="s">
        <v>7</v>
      </c>
      <c r="I89" s="132" t="s">
        <v>8</v>
      </c>
      <c r="J89" s="32" t="s">
        <v>9</v>
      </c>
      <c r="K89" s="226" t="s">
        <v>10</v>
      </c>
      <c r="L89" s="227"/>
      <c r="M89" s="227"/>
      <c r="N89" s="228"/>
      <c r="O89" s="226" t="s">
        <v>11</v>
      </c>
      <c r="P89" s="227"/>
      <c r="Q89" s="227"/>
      <c r="R89" s="227"/>
      <c r="S89" s="140"/>
    </row>
    <row r="90" spans="1:19" ht="24" customHeight="1">
      <c r="A90" s="236"/>
      <c r="B90" s="237"/>
      <c r="C90" s="237"/>
      <c r="D90" s="237"/>
      <c r="E90" s="237"/>
      <c r="F90" s="237"/>
      <c r="G90" s="237"/>
      <c r="H90" s="134"/>
      <c r="I90" s="94"/>
      <c r="J90" s="82"/>
      <c r="K90" s="238" t="str">
        <f>IF(A90="","",H90*J90)</f>
        <v/>
      </c>
      <c r="L90" s="238"/>
      <c r="M90" s="238"/>
      <c r="N90" s="238"/>
      <c r="O90" s="217"/>
      <c r="P90" s="217"/>
      <c r="Q90" s="217"/>
      <c r="R90" s="218"/>
    </row>
    <row r="91" spans="1:19" ht="24.75" customHeight="1">
      <c r="A91" s="212"/>
      <c r="B91" s="213"/>
      <c r="C91" s="213"/>
      <c r="D91" s="213"/>
      <c r="E91" s="213"/>
      <c r="F91" s="213"/>
      <c r="G91" s="213"/>
      <c r="H91" s="133"/>
      <c r="I91" s="95"/>
      <c r="J91" s="81"/>
      <c r="K91" s="214" t="str">
        <f t="shared" ref="K91:K108" si="4">IF(A91="","",H91*J91)</f>
        <v/>
      </c>
      <c r="L91" s="214"/>
      <c r="M91" s="214"/>
      <c r="N91" s="214"/>
      <c r="O91" s="215"/>
      <c r="P91" s="215"/>
      <c r="Q91" s="215"/>
      <c r="R91" s="216"/>
    </row>
    <row r="92" spans="1:19" ht="24" customHeight="1">
      <c r="A92" s="212"/>
      <c r="B92" s="213"/>
      <c r="C92" s="213"/>
      <c r="D92" s="213"/>
      <c r="E92" s="213"/>
      <c r="F92" s="213"/>
      <c r="G92" s="213"/>
      <c r="H92" s="133"/>
      <c r="I92" s="95"/>
      <c r="J92" s="81"/>
      <c r="K92" s="214" t="str">
        <f t="shared" si="4"/>
        <v/>
      </c>
      <c r="L92" s="214"/>
      <c r="M92" s="214"/>
      <c r="N92" s="214"/>
      <c r="O92" s="215"/>
      <c r="P92" s="215"/>
      <c r="Q92" s="215"/>
      <c r="R92" s="216"/>
    </row>
    <row r="93" spans="1:19" ht="24" customHeight="1">
      <c r="A93" s="212"/>
      <c r="B93" s="213"/>
      <c r="C93" s="213"/>
      <c r="D93" s="213"/>
      <c r="E93" s="213"/>
      <c r="F93" s="213"/>
      <c r="G93" s="213"/>
      <c r="H93" s="133"/>
      <c r="I93" s="95"/>
      <c r="J93" s="81"/>
      <c r="K93" s="214" t="str">
        <f t="shared" si="4"/>
        <v/>
      </c>
      <c r="L93" s="214"/>
      <c r="M93" s="214"/>
      <c r="N93" s="214"/>
      <c r="O93" s="215"/>
      <c r="P93" s="215"/>
      <c r="Q93" s="215"/>
      <c r="R93" s="216"/>
    </row>
    <row r="94" spans="1:19" ht="24" customHeight="1">
      <c r="A94" s="212"/>
      <c r="B94" s="213"/>
      <c r="C94" s="213"/>
      <c r="D94" s="213"/>
      <c r="E94" s="213"/>
      <c r="F94" s="213"/>
      <c r="G94" s="213"/>
      <c r="H94" s="133"/>
      <c r="I94" s="95"/>
      <c r="J94" s="81"/>
      <c r="K94" s="214" t="str">
        <f t="shared" si="4"/>
        <v/>
      </c>
      <c r="L94" s="214"/>
      <c r="M94" s="214"/>
      <c r="N94" s="214"/>
      <c r="O94" s="215"/>
      <c r="P94" s="215"/>
      <c r="Q94" s="215"/>
      <c r="R94" s="216"/>
    </row>
    <row r="95" spans="1:19" ht="24" customHeight="1">
      <c r="A95" s="212"/>
      <c r="B95" s="213"/>
      <c r="C95" s="213"/>
      <c r="D95" s="213"/>
      <c r="E95" s="213"/>
      <c r="F95" s="213"/>
      <c r="G95" s="213"/>
      <c r="H95" s="133"/>
      <c r="I95" s="95"/>
      <c r="J95" s="81"/>
      <c r="K95" s="214" t="str">
        <f t="shared" si="4"/>
        <v/>
      </c>
      <c r="L95" s="214"/>
      <c r="M95" s="214"/>
      <c r="N95" s="214"/>
      <c r="O95" s="215"/>
      <c r="P95" s="215"/>
      <c r="Q95" s="215"/>
      <c r="R95" s="216"/>
    </row>
    <row r="96" spans="1:19" ht="24" customHeight="1">
      <c r="A96" s="212"/>
      <c r="B96" s="213"/>
      <c r="C96" s="213"/>
      <c r="D96" s="213"/>
      <c r="E96" s="213"/>
      <c r="F96" s="213"/>
      <c r="G96" s="213"/>
      <c r="H96" s="133"/>
      <c r="I96" s="95"/>
      <c r="J96" s="81"/>
      <c r="K96" s="214" t="str">
        <f t="shared" si="4"/>
        <v/>
      </c>
      <c r="L96" s="214"/>
      <c r="M96" s="214"/>
      <c r="N96" s="214"/>
      <c r="O96" s="215"/>
      <c r="P96" s="215"/>
      <c r="Q96" s="215"/>
      <c r="R96" s="216"/>
    </row>
    <row r="97" spans="1:33" ht="24" customHeight="1">
      <c r="A97" s="212"/>
      <c r="B97" s="213"/>
      <c r="C97" s="213"/>
      <c r="D97" s="213"/>
      <c r="E97" s="213"/>
      <c r="F97" s="213"/>
      <c r="G97" s="213"/>
      <c r="H97" s="133"/>
      <c r="I97" s="95"/>
      <c r="J97" s="81"/>
      <c r="K97" s="214" t="str">
        <f t="shared" si="4"/>
        <v/>
      </c>
      <c r="L97" s="214"/>
      <c r="M97" s="214"/>
      <c r="N97" s="214"/>
      <c r="O97" s="215"/>
      <c r="P97" s="215"/>
      <c r="Q97" s="215"/>
      <c r="R97" s="216"/>
    </row>
    <row r="98" spans="1:33" ht="24" customHeight="1">
      <c r="A98" s="212"/>
      <c r="B98" s="213"/>
      <c r="C98" s="213"/>
      <c r="D98" s="213"/>
      <c r="E98" s="213"/>
      <c r="F98" s="213"/>
      <c r="G98" s="213"/>
      <c r="H98" s="133"/>
      <c r="I98" s="95"/>
      <c r="J98" s="81"/>
      <c r="K98" s="214" t="str">
        <f t="shared" si="4"/>
        <v/>
      </c>
      <c r="L98" s="214"/>
      <c r="M98" s="214"/>
      <c r="N98" s="214"/>
      <c r="O98" s="215"/>
      <c r="P98" s="215"/>
      <c r="Q98" s="215"/>
      <c r="R98" s="216"/>
    </row>
    <row r="99" spans="1:33" ht="24" customHeight="1">
      <c r="A99" s="212"/>
      <c r="B99" s="213"/>
      <c r="C99" s="213"/>
      <c r="D99" s="213"/>
      <c r="E99" s="213"/>
      <c r="F99" s="213"/>
      <c r="G99" s="213"/>
      <c r="H99" s="133"/>
      <c r="I99" s="95"/>
      <c r="J99" s="81"/>
      <c r="K99" s="214" t="str">
        <f t="shared" si="4"/>
        <v/>
      </c>
      <c r="L99" s="214"/>
      <c r="M99" s="214"/>
      <c r="N99" s="214"/>
      <c r="O99" s="215"/>
      <c r="P99" s="215"/>
      <c r="Q99" s="215"/>
      <c r="R99" s="216"/>
    </row>
    <row r="100" spans="1:33" ht="24" customHeight="1">
      <c r="A100" s="212"/>
      <c r="B100" s="213"/>
      <c r="C100" s="213"/>
      <c r="D100" s="213"/>
      <c r="E100" s="213"/>
      <c r="F100" s="213"/>
      <c r="G100" s="213"/>
      <c r="H100" s="133"/>
      <c r="I100" s="95"/>
      <c r="J100" s="81"/>
      <c r="K100" s="214" t="str">
        <f t="shared" si="4"/>
        <v/>
      </c>
      <c r="L100" s="214"/>
      <c r="M100" s="214"/>
      <c r="N100" s="214"/>
      <c r="O100" s="215"/>
      <c r="P100" s="215"/>
      <c r="Q100" s="215"/>
      <c r="R100" s="216"/>
    </row>
    <row r="101" spans="1:33" ht="24" customHeight="1">
      <c r="A101" s="212"/>
      <c r="B101" s="213"/>
      <c r="C101" s="213"/>
      <c r="D101" s="213"/>
      <c r="E101" s="213"/>
      <c r="F101" s="213"/>
      <c r="G101" s="213"/>
      <c r="H101" s="133"/>
      <c r="I101" s="95"/>
      <c r="J101" s="81"/>
      <c r="K101" s="214" t="str">
        <f t="shared" si="4"/>
        <v/>
      </c>
      <c r="L101" s="214"/>
      <c r="M101" s="214"/>
      <c r="N101" s="214"/>
      <c r="O101" s="215"/>
      <c r="P101" s="215"/>
      <c r="Q101" s="215"/>
      <c r="R101" s="216"/>
    </row>
    <row r="102" spans="1:33" ht="24" customHeight="1">
      <c r="A102" s="212"/>
      <c r="B102" s="213"/>
      <c r="C102" s="213"/>
      <c r="D102" s="213"/>
      <c r="E102" s="213"/>
      <c r="F102" s="213"/>
      <c r="G102" s="213"/>
      <c r="H102" s="133"/>
      <c r="I102" s="95"/>
      <c r="J102" s="81"/>
      <c r="K102" s="214" t="str">
        <f t="shared" si="4"/>
        <v/>
      </c>
      <c r="L102" s="214"/>
      <c r="M102" s="214"/>
      <c r="N102" s="214"/>
      <c r="O102" s="215"/>
      <c r="P102" s="215"/>
      <c r="Q102" s="215"/>
      <c r="R102" s="216"/>
    </row>
    <row r="103" spans="1:33" ht="24" customHeight="1">
      <c r="A103" s="212"/>
      <c r="B103" s="213"/>
      <c r="C103" s="213"/>
      <c r="D103" s="213"/>
      <c r="E103" s="213"/>
      <c r="F103" s="213"/>
      <c r="G103" s="213"/>
      <c r="H103" s="133"/>
      <c r="I103" s="95"/>
      <c r="J103" s="81"/>
      <c r="K103" s="214" t="str">
        <f t="shared" si="4"/>
        <v/>
      </c>
      <c r="L103" s="214"/>
      <c r="M103" s="214"/>
      <c r="N103" s="214"/>
      <c r="O103" s="215"/>
      <c r="P103" s="215"/>
      <c r="Q103" s="215"/>
      <c r="R103" s="216"/>
    </row>
    <row r="104" spans="1:33" ht="24" customHeight="1">
      <c r="A104" s="212"/>
      <c r="B104" s="213"/>
      <c r="C104" s="213"/>
      <c r="D104" s="213"/>
      <c r="E104" s="213"/>
      <c r="F104" s="213"/>
      <c r="G104" s="213"/>
      <c r="H104" s="133"/>
      <c r="I104" s="95"/>
      <c r="J104" s="81"/>
      <c r="K104" s="214" t="str">
        <f t="shared" si="4"/>
        <v/>
      </c>
      <c r="L104" s="214"/>
      <c r="M104" s="214"/>
      <c r="N104" s="214"/>
      <c r="O104" s="215"/>
      <c r="P104" s="215"/>
      <c r="Q104" s="215"/>
      <c r="R104" s="216"/>
    </row>
    <row r="105" spans="1:33" ht="24" customHeight="1">
      <c r="A105" s="212"/>
      <c r="B105" s="213"/>
      <c r="C105" s="213"/>
      <c r="D105" s="213"/>
      <c r="E105" s="213"/>
      <c r="F105" s="213"/>
      <c r="G105" s="213"/>
      <c r="H105" s="133"/>
      <c r="I105" s="95"/>
      <c r="J105" s="81"/>
      <c r="K105" s="214" t="str">
        <f t="shared" si="4"/>
        <v/>
      </c>
      <c r="L105" s="214"/>
      <c r="M105" s="214"/>
      <c r="N105" s="214"/>
      <c r="O105" s="215"/>
      <c r="P105" s="215"/>
      <c r="Q105" s="215"/>
      <c r="R105" s="216"/>
    </row>
    <row r="106" spans="1:33" ht="24" customHeight="1">
      <c r="A106" s="212"/>
      <c r="B106" s="213"/>
      <c r="C106" s="213"/>
      <c r="D106" s="213"/>
      <c r="E106" s="213"/>
      <c r="F106" s="213"/>
      <c r="G106" s="213"/>
      <c r="H106" s="133"/>
      <c r="I106" s="95"/>
      <c r="J106" s="81"/>
      <c r="K106" s="214" t="str">
        <f t="shared" si="4"/>
        <v/>
      </c>
      <c r="L106" s="214"/>
      <c r="M106" s="214"/>
      <c r="N106" s="214"/>
      <c r="O106" s="215"/>
      <c r="P106" s="215"/>
      <c r="Q106" s="215"/>
      <c r="R106" s="216"/>
    </row>
    <row r="107" spans="1:33" ht="24" customHeight="1">
      <c r="A107" s="212"/>
      <c r="B107" s="213"/>
      <c r="C107" s="213"/>
      <c r="D107" s="213"/>
      <c r="E107" s="213"/>
      <c r="F107" s="213"/>
      <c r="G107" s="213"/>
      <c r="H107" s="133"/>
      <c r="I107" s="95"/>
      <c r="J107" s="81"/>
      <c r="K107" s="214" t="str">
        <f t="shared" si="4"/>
        <v/>
      </c>
      <c r="L107" s="214"/>
      <c r="M107" s="214"/>
      <c r="N107" s="214"/>
      <c r="O107" s="215"/>
      <c r="P107" s="215"/>
      <c r="Q107" s="215"/>
      <c r="R107" s="216"/>
    </row>
    <row r="108" spans="1:33" ht="24" customHeight="1">
      <c r="A108" s="212"/>
      <c r="B108" s="213"/>
      <c r="C108" s="213"/>
      <c r="D108" s="213"/>
      <c r="E108" s="213"/>
      <c r="F108" s="213"/>
      <c r="G108" s="213"/>
      <c r="H108" s="133"/>
      <c r="I108" s="95"/>
      <c r="J108" s="81"/>
      <c r="K108" s="214" t="str">
        <f t="shared" si="4"/>
        <v/>
      </c>
      <c r="L108" s="214"/>
      <c r="M108" s="214"/>
      <c r="N108" s="214"/>
      <c r="O108" s="215"/>
      <c r="P108" s="215"/>
      <c r="Q108" s="215"/>
      <c r="R108" s="216"/>
    </row>
    <row r="109" spans="1:33" ht="24" customHeight="1" thickBot="1">
      <c r="A109" s="242" t="s">
        <v>59</v>
      </c>
      <c r="B109" s="243"/>
      <c r="C109" s="243"/>
      <c r="D109" s="243"/>
      <c r="E109" s="243"/>
      <c r="F109" s="243"/>
      <c r="G109" s="243"/>
      <c r="H109" s="135"/>
      <c r="I109" s="136"/>
      <c r="J109" s="137"/>
      <c r="K109" s="244">
        <f>SUM(K90:N108)</f>
        <v>0</v>
      </c>
      <c r="L109" s="244"/>
      <c r="M109" s="244"/>
      <c r="N109" s="244"/>
      <c r="O109" s="245"/>
      <c r="P109" s="245"/>
      <c r="Q109" s="245"/>
      <c r="R109" s="246"/>
    </row>
    <row r="110" spans="1:33" ht="7.5" customHeight="1">
      <c r="A110" s="153"/>
      <c r="B110" s="153"/>
      <c r="C110" s="153"/>
      <c r="D110" s="153"/>
      <c r="E110" s="153"/>
      <c r="F110" s="153"/>
      <c r="G110" s="153"/>
      <c r="H110" s="153"/>
      <c r="I110" s="153"/>
      <c r="J110" s="11"/>
      <c r="K110" s="11"/>
      <c r="L110" s="50"/>
      <c r="M110" s="11"/>
      <c r="N110" s="11"/>
      <c r="O110" s="11"/>
      <c r="P110" s="11"/>
      <c r="Q110" s="11"/>
    </row>
    <row r="111" spans="1:33" ht="20.25" customHeight="1">
      <c r="A111" s="239" t="s">
        <v>33</v>
      </c>
      <c r="B111" s="239"/>
      <c r="C111" s="239"/>
      <c r="D111" s="239"/>
      <c r="E111" s="239"/>
      <c r="F111" s="239"/>
      <c r="G111" s="239"/>
      <c r="H111" s="239"/>
      <c r="I111" s="239"/>
      <c r="J111" s="239"/>
      <c r="K111" s="239"/>
      <c r="L111" s="239"/>
      <c r="M111" s="239"/>
      <c r="N111" s="239"/>
      <c r="O111" s="239"/>
      <c r="P111" s="239"/>
      <c r="Q111" s="239"/>
      <c r="R111" s="239"/>
    </row>
    <row r="112" spans="1:33" ht="21">
      <c r="AC112" s="11" ph="1"/>
      <c r="AD112" s="11" ph="1"/>
      <c r="AE112" s="11" ph="1"/>
      <c r="AF112" s="11" ph="1"/>
      <c r="AG112" s="11" ph="1"/>
    </row>
    <row r="147" spans="29:33" ht="21">
      <c r="AC147" s="11" ph="1"/>
      <c r="AD147" s="11" ph="1"/>
      <c r="AE147" s="11" ph="1"/>
      <c r="AF147" s="11" ph="1"/>
      <c r="AG147" s="11" ph="1"/>
    </row>
  </sheetData>
  <mergeCells count="255">
    <mergeCell ref="L6:R6"/>
    <mergeCell ref="D9:H10"/>
    <mergeCell ref="A11:H11"/>
    <mergeCell ref="A6:H7"/>
    <mergeCell ref="A13:B13"/>
    <mergeCell ref="C13:J13"/>
    <mergeCell ref="K13:L13"/>
    <mergeCell ref="M13:R13"/>
    <mergeCell ref="O96:R96"/>
    <mergeCell ref="A93:G93"/>
    <mergeCell ref="K93:N93"/>
    <mergeCell ref="O93:R93"/>
    <mergeCell ref="A94:G94"/>
    <mergeCell ref="K94:N94"/>
    <mergeCell ref="O94:R94"/>
    <mergeCell ref="A91:G91"/>
    <mergeCell ref="K91:N91"/>
    <mergeCell ref="O91:R91"/>
    <mergeCell ref="A92:G92"/>
    <mergeCell ref="K92:N92"/>
    <mergeCell ref="A95:G95"/>
    <mergeCell ref="K95:N95"/>
    <mergeCell ref="O95:R95"/>
    <mergeCell ref="A96:G96"/>
    <mergeCell ref="K96:N96"/>
    <mergeCell ref="E86:F86"/>
    <mergeCell ref="J86:Q86"/>
    <mergeCell ref="A111:R111"/>
    <mergeCell ref="A109:G109"/>
    <mergeCell ref="K109:N109"/>
    <mergeCell ref="O109:R109"/>
    <mergeCell ref="A100:G100"/>
    <mergeCell ref="K100:N100"/>
    <mergeCell ref="O100:R100"/>
    <mergeCell ref="A101:G101"/>
    <mergeCell ref="K101:N101"/>
    <mergeCell ref="O101:R101"/>
    <mergeCell ref="A102:G102"/>
    <mergeCell ref="K102:N102"/>
    <mergeCell ref="O102:R102"/>
    <mergeCell ref="A108:G108"/>
    <mergeCell ref="K108:N108"/>
    <mergeCell ref="O108:R108"/>
    <mergeCell ref="A105:G105"/>
    <mergeCell ref="K105:N105"/>
    <mergeCell ref="O105:R105"/>
    <mergeCell ref="A106:G106"/>
    <mergeCell ref="K106:N106"/>
    <mergeCell ref="O106:R106"/>
    <mergeCell ref="A107:G107"/>
    <mergeCell ref="K107:N107"/>
    <mergeCell ref="O107:R107"/>
    <mergeCell ref="A103:G103"/>
    <mergeCell ref="K103:N103"/>
    <mergeCell ref="O103:R103"/>
    <mergeCell ref="A104:G104"/>
    <mergeCell ref="K104:N104"/>
    <mergeCell ref="O104:R104"/>
    <mergeCell ref="A98:G98"/>
    <mergeCell ref="K98:N98"/>
    <mergeCell ref="O98:R98"/>
    <mergeCell ref="A99:G99"/>
    <mergeCell ref="K99:N99"/>
    <mergeCell ref="O99:R99"/>
    <mergeCell ref="A87:B87"/>
    <mergeCell ref="C87:J87"/>
    <mergeCell ref="K87:L87"/>
    <mergeCell ref="M87:R87"/>
    <mergeCell ref="A88:B88"/>
    <mergeCell ref="C88:J88"/>
    <mergeCell ref="K88:L88"/>
    <mergeCell ref="M88:R88"/>
    <mergeCell ref="O92:R92"/>
    <mergeCell ref="A89:G89"/>
    <mergeCell ref="K89:N89"/>
    <mergeCell ref="O89:R89"/>
    <mergeCell ref="A90:G90"/>
    <mergeCell ref="K90:N90"/>
    <mergeCell ref="O90:R90"/>
    <mergeCell ref="A97:G97"/>
    <mergeCell ref="K97:N97"/>
    <mergeCell ref="O97:R97"/>
    <mergeCell ref="A74:R74"/>
    <mergeCell ref="F77:K77"/>
    <mergeCell ref="E79:F79"/>
    <mergeCell ref="A80:H81"/>
    <mergeCell ref="A82:H82"/>
    <mergeCell ref="K82:R82"/>
    <mergeCell ref="J83:J84"/>
    <mergeCell ref="K83:R84"/>
    <mergeCell ref="K85:R85"/>
    <mergeCell ref="D83:H84"/>
    <mergeCell ref="A85:H85"/>
    <mergeCell ref="L80:R80"/>
    <mergeCell ref="A71:G71"/>
    <mergeCell ref="K71:N71"/>
    <mergeCell ref="O71:R71"/>
    <mergeCell ref="A72:G72"/>
    <mergeCell ref="K72:N72"/>
    <mergeCell ref="O72:R72"/>
    <mergeCell ref="A69:G69"/>
    <mergeCell ref="K69:N69"/>
    <mergeCell ref="O69:R69"/>
    <mergeCell ref="A70:G70"/>
    <mergeCell ref="K70:N70"/>
    <mergeCell ref="O70:R70"/>
    <mergeCell ref="A63:G63"/>
    <mergeCell ref="K63:N63"/>
    <mergeCell ref="O63:R63"/>
    <mergeCell ref="A68:G68"/>
    <mergeCell ref="K68:N68"/>
    <mergeCell ref="O68:R68"/>
    <mergeCell ref="A61:G61"/>
    <mergeCell ref="K61:N61"/>
    <mergeCell ref="O61:R61"/>
    <mergeCell ref="A62:G62"/>
    <mergeCell ref="K62:N62"/>
    <mergeCell ref="O62:R62"/>
    <mergeCell ref="A65:G65"/>
    <mergeCell ref="K65:N65"/>
    <mergeCell ref="O65:R65"/>
    <mergeCell ref="A66:G66"/>
    <mergeCell ref="K66:N66"/>
    <mergeCell ref="O66:R66"/>
    <mergeCell ref="A67:G67"/>
    <mergeCell ref="K67:N67"/>
    <mergeCell ref="O67:R67"/>
    <mergeCell ref="A64:G64"/>
    <mergeCell ref="K64:N64"/>
    <mergeCell ref="O64:R64"/>
    <mergeCell ref="A59:G59"/>
    <mergeCell ref="K59:N59"/>
    <mergeCell ref="O59:R59"/>
    <mergeCell ref="A60:G60"/>
    <mergeCell ref="K60:N60"/>
    <mergeCell ref="O60:R60"/>
    <mergeCell ref="A57:G57"/>
    <mergeCell ref="K57:N57"/>
    <mergeCell ref="O57:R57"/>
    <mergeCell ref="A58:G58"/>
    <mergeCell ref="K58:N58"/>
    <mergeCell ref="O58:R58"/>
    <mergeCell ref="A55:G55"/>
    <mergeCell ref="K55:N55"/>
    <mergeCell ref="O55:R55"/>
    <mergeCell ref="A56:G56"/>
    <mergeCell ref="K56:N56"/>
    <mergeCell ref="O56:R56"/>
    <mergeCell ref="A53:G53"/>
    <mergeCell ref="K53:N53"/>
    <mergeCell ref="O53:R53"/>
    <mergeCell ref="A54:G54"/>
    <mergeCell ref="K54:N54"/>
    <mergeCell ref="O54:R54"/>
    <mergeCell ref="A32:G32"/>
    <mergeCell ref="K32:N32"/>
    <mergeCell ref="O32:R32"/>
    <mergeCell ref="A52:G52"/>
    <mergeCell ref="K52:N52"/>
    <mergeCell ref="O52:R52"/>
    <mergeCell ref="E49:F49"/>
    <mergeCell ref="J49:Q49"/>
    <mergeCell ref="A50:B50"/>
    <mergeCell ref="C50:J50"/>
    <mergeCell ref="K50:L50"/>
    <mergeCell ref="M50:R50"/>
    <mergeCell ref="A51:B51"/>
    <mergeCell ref="C51:J51"/>
    <mergeCell ref="K51:L51"/>
    <mergeCell ref="M51:R51"/>
    <mergeCell ref="D46:H47"/>
    <mergeCell ref="A48:H48"/>
    <mergeCell ref="L43:R43"/>
    <mergeCell ref="A30:G30"/>
    <mergeCell ref="K30:N30"/>
    <mergeCell ref="O30:R30"/>
    <mergeCell ref="A45:H45"/>
    <mergeCell ref="K45:R45"/>
    <mergeCell ref="J46:J47"/>
    <mergeCell ref="K46:R47"/>
    <mergeCell ref="K48:R48"/>
    <mergeCell ref="A37:R37"/>
    <mergeCell ref="F40:K40"/>
    <mergeCell ref="E42:F42"/>
    <mergeCell ref="A43:H44"/>
    <mergeCell ref="A31:G31"/>
    <mergeCell ref="K31:N31"/>
    <mergeCell ref="O31:R31"/>
    <mergeCell ref="A35:G35"/>
    <mergeCell ref="K35:N35"/>
    <mergeCell ref="O35:R35"/>
    <mergeCell ref="A34:G34"/>
    <mergeCell ref="K34:N34"/>
    <mergeCell ref="O34:R34"/>
    <mergeCell ref="A33:G33"/>
    <mergeCell ref="K33:N33"/>
    <mergeCell ref="O33:R33"/>
    <mergeCell ref="A26:G26"/>
    <mergeCell ref="K26:N26"/>
    <mergeCell ref="O26:R26"/>
    <mergeCell ref="A28:G28"/>
    <mergeCell ref="K28:N28"/>
    <mergeCell ref="O28:R28"/>
    <mergeCell ref="A29:G29"/>
    <mergeCell ref="K29:N29"/>
    <mergeCell ref="O29:R29"/>
    <mergeCell ref="A23:G23"/>
    <mergeCell ref="K23:N23"/>
    <mergeCell ref="O23:R23"/>
    <mergeCell ref="A22:G22"/>
    <mergeCell ref="K22:N22"/>
    <mergeCell ref="O22:R22"/>
    <mergeCell ref="A25:G25"/>
    <mergeCell ref="K25:N25"/>
    <mergeCell ref="O25:R25"/>
    <mergeCell ref="A24:G24"/>
    <mergeCell ref="K24:N24"/>
    <mergeCell ref="O24:R24"/>
    <mergeCell ref="K16:N16"/>
    <mergeCell ref="A19:G19"/>
    <mergeCell ref="K19:N19"/>
    <mergeCell ref="O19:R19"/>
    <mergeCell ref="A18:G18"/>
    <mergeCell ref="K18:N18"/>
    <mergeCell ref="O18:R18"/>
    <mergeCell ref="A21:G21"/>
    <mergeCell ref="K21:N21"/>
    <mergeCell ref="O21:R21"/>
    <mergeCell ref="A20:G20"/>
    <mergeCell ref="K20:N20"/>
    <mergeCell ref="O20:R20"/>
    <mergeCell ref="E5:F5"/>
    <mergeCell ref="A8:H8"/>
    <mergeCell ref="K8:R8"/>
    <mergeCell ref="F3:K3"/>
    <mergeCell ref="A27:G27"/>
    <mergeCell ref="K27:N27"/>
    <mergeCell ref="O27:R27"/>
    <mergeCell ref="O16:R16"/>
    <mergeCell ref="J9:J10"/>
    <mergeCell ref="K9:R10"/>
    <mergeCell ref="K11:R11"/>
    <mergeCell ref="E12:F12"/>
    <mergeCell ref="J12:Q12"/>
    <mergeCell ref="A17:G17"/>
    <mergeCell ref="K17:N17"/>
    <mergeCell ref="O17:R17"/>
    <mergeCell ref="A15:G15"/>
    <mergeCell ref="K15:N15"/>
    <mergeCell ref="O15:R15"/>
    <mergeCell ref="A14:B14"/>
    <mergeCell ref="C14:J14"/>
    <mergeCell ref="K14:L14"/>
    <mergeCell ref="M14:R14"/>
    <mergeCell ref="A16:G16"/>
  </mergeCells>
  <phoneticPr fontId="2"/>
  <printOptions horizontalCentered="1"/>
  <pageMargins left="0.3" right="0.28000000000000003" top="0.87" bottom="0.5" header="0.38" footer="0.31496062992125984"/>
  <pageSetup paperSize="9" scale="93" fitToHeight="0" orientation="portrait" r:id="rId1"/>
  <ignoredErrors>
    <ignoredError sqref="K31:N31 L35:N35 K16:N26"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G147"/>
  <sheetViews>
    <sheetView showGridLines="0" showZeros="0" zoomScaleNormal="100" zoomScaleSheetLayoutView="100" workbookViewId="0"/>
  </sheetViews>
  <sheetFormatPr defaultRowHeight="13.5"/>
  <cols>
    <col min="1" max="4" width="6.42578125" style="11" customWidth="1"/>
    <col min="5" max="5" width="2.85546875" style="139" customWidth="1"/>
    <col min="6" max="6" width="14.28515625" style="139" customWidth="1"/>
    <col min="7" max="7" width="0.85546875" style="139" customWidth="1"/>
    <col min="8" max="9" width="5.85546875" style="139" customWidth="1"/>
    <col min="10" max="10" width="15.5703125" style="139" customWidth="1"/>
    <col min="11" max="12" width="6.7109375" style="139" customWidth="1"/>
    <col min="13" max="17" width="3.7109375" style="139" customWidth="1"/>
    <col min="18" max="18" width="3.7109375" style="11" customWidth="1"/>
    <col min="19" max="16384" width="9.140625" style="11"/>
  </cols>
  <sheetData>
    <row r="1" spans="1:19" ht="9" customHeight="1" thickTop="1">
      <c r="A1" s="54"/>
      <c r="B1" s="55"/>
      <c r="C1" s="55"/>
      <c r="D1" s="55"/>
      <c r="E1" s="56"/>
      <c r="F1" s="56"/>
      <c r="G1" s="56"/>
      <c r="H1" s="56"/>
      <c r="I1" s="56"/>
      <c r="J1" s="56"/>
      <c r="K1" s="56"/>
      <c r="L1" s="56"/>
      <c r="M1" s="56"/>
      <c r="N1" s="56"/>
      <c r="O1" s="56"/>
      <c r="P1" s="56"/>
      <c r="Q1" s="56"/>
      <c r="R1" s="57"/>
    </row>
    <row r="2" spans="1:19">
      <c r="A2" s="60"/>
      <c r="B2" s="85"/>
      <c r="C2" s="85"/>
      <c r="D2" s="85"/>
      <c r="E2" s="58"/>
      <c r="F2" s="58"/>
      <c r="G2" s="58"/>
      <c r="H2" s="58"/>
      <c r="I2" s="58"/>
      <c r="J2" s="58"/>
      <c r="K2" s="58"/>
      <c r="L2" s="58"/>
      <c r="M2" s="58"/>
      <c r="N2" s="58"/>
      <c r="O2" s="58"/>
      <c r="P2" s="58"/>
      <c r="Q2" s="58"/>
      <c r="R2" s="59"/>
      <c r="S2" s="60"/>
    </row>
    <row r="3" spans="1:19" ht="33" customHeight="1">
      <c r="A3" s="60"/>
      <c r="B3" s="50"/>
      <c r="C3" s="50"/>
      <c r="D3" s="50"/>
      <c r="E3" s="39"/>
      <c r="F3" s="210" t="s">
        <v>30</v>
      </c>
      <c r="G3" s="211"/>
      <c r="H3" s="211"/>
      <c r="I3" s="211"/>
      <c r="J3" s="211"/>
      <c r="K3" s="211"/>
      <c r="L3" s="40"/>
      <c r="M3" s="40"/>
      <c r="N3" s="40"/>
      <c r="O3" s="40"/>
      <c r="P3" s="86">
        <v>1</v>
      </c>
      <c r="Q3" s="141" t="s">
        <v>32</v>
      </c>
      <c r="R3" s="163">
        <v>1</v>
      </c>
      <c r="S3" s="60"/>
    </row>
    <row r="4" spans="1:19" ht="5.25" customHeight="1">
      <c r="A4" s="60"/>
      <c r="B4" s="50"/>
      <c r="C4" s="50"/>
      <c r="D4" s="50"/>
      <c r="E4" s="41"/>
      <c r="F4" s="41"/>
      <c r="G4" s="41"/>
      <c r="H4" s="41"/>
      <c r="I4" s="41"/>
      <c r="J4" s="42"/>
      <c r="K4" s="42"/>
      <c r="L4" s="42"/>
      <c r="M4" s="42"/>
      <c r="N4" s="42"/>
      <c r="O4" s="42"/>
      <c r="P4" s="42"/>
      <c r="Q4" s="61"/>
      <c r="R4" s="59"/>
      <c r="S4" s="60"/>
    </row>
    <row r="5" spans="1:19" ht="10.5" customHeight="1">
      <c r="A5" s="60"/>
      <c r="B5" s="50"/>
      <c r="C5" s="50"/>
      <c r="D5" s="50"/>
      <c r="E5" s="207"/>
      <c r="F5" s="207"/>
      <c r="G5" s="130"/>
      <c r="H5" s="130"/>
      <c r="I5" s="130"/>
      <c r="J5" s="42"/>
      <c r="K5" s="42"/>
      <c r="L5" s="42"/>
      <c r="M5" s="42"/>
      <c r="N5" s="42"/>
      <c r="O5" s="42"/>
      <c r="P5" s="42"/>
      <c r="Q5" s="62"/>
      <c r="R5" s="59"/>
      <c r="S5" s="60"/>
    </row>
    <row r="6" spans="1:19" ht="17.25" customHeight="1">
      <c r="A6" s="303" t="s">
        <v>25</v>
      </c>
      <c r="B6" s="240"/>
      <c r="C6" s="240"/>
      <c r="D6" s="240"/>
      <c r="E6" s="240"/>
      <c r="F6" s="240"/>
      <c r="G6" s="240"/>
      <c r="H6" s="240"/>
      <c r="I6" s="63"/>
      <c r="J6" s="44"/>
      <c r="K6" s="58"/>
      <c r="L6" s="315">
        <v>43281</v>
      </c>
      <c r="M6" s="315"/>
      <c r="N6" s="315"/>
      <c r="O6" s="315"/>
      <c r="P6" s="315"/>
      <c r="Q6" s="315"/>
      <c r="R6" s="316"/>
      <c r="S6" s="60"/>
    </row>
    <row r="7" spans="1:19" s="149" customFormat="1" ht="18.75" customHeight="1" thickBot="1">
      <c r="A7" s="304"/>
      <c r="B7" s="241"/>
      <c r="C7" s="241"/>
      <c r="D7" s="241"/>
      <c r="E7" s="241"/>
      <c r="F7" s="241"/>
      <c r="G7" s="241"/>
      <c r="H7" s="241"/>
      <c r="I7" s="45"/>
      <c r="J7" s="64"/>
      <c r="K7" s="64"/>
      <c r="L7" s="64"/>
      <c r="M7" s="64"/>
      <c r="N7" s="64"/>
      <c r="O7" s="64"/>
      <c r="P7" s="64"/>
      <c r="Q7" s="65"/>
      <c r="R7" s="66"/>
    </row>
    <row r="8" spans="1:19" s="149" customFormat="1" ht="30.6" customHeight="1">
      <c r="A8" s="298" t="s">
        <v>0</v>
      </c>
      <c r="B8" s="208"/>
      <c r="C8" s="208"/>
      <c r="D8" s="208"/>
      <c r="E8" s="208"/>
      <c r="F8" s="208"/>
      <c r="G8" s="208"/>
      <c r="H8" s="208"/>
      <c r="I8" s="46"/>
      <c r="J8" s="25" t="s">
        <v>1</v>
      </c>
      <c r="K8" s="299" t="s">
        <v>2</v>
      </c>
      <c r="L8" s="299"/>
      <c r="M8" s="299"/>
      <c r="N8" s="299"/>
      <c r="O8" s="299"/>
      <c r="P8" s="299"/>
      <c r="Q8" s="299"/>
      <c r="R8" s="300"/>
    </row>
    <row r="9" spans="1:19" s="149" customFormat="1" ht="18.95" customHeight="1">
      <c r="A9" s="309" t="s">
        <v>58</v>
      </c>
      <c r="B9" s="310"/>
      <c r="C9" s="310"/>
      <c r="D9" s="307">
        <v>660000</v>
      </c>
      <c r="E9" s="307"/>
      <c r="F9" s="307"/>
      <c r="G9" s="307"/>
      <c r="H9" s="307"/>
      <c r="I9" s="46"/>
      <c r="J9" s="219" t="s">
        <v>3</v>
      </c>
      <c r="K9" s="301" t="s">
        <v>26</v>
      </c>
      <c r="L9" s="301"/>
      <c r="M9" s="301"/>
      <c r="N9" s="301"/>
      <c r="O9" s="301"/>
      <c r="P9" s="301"/>
      <c r="Q9" s="301"/>
      <c r="R9" s="302"/>
    </row>
    <row r="10" spans="1:19" s="149" customFormat="1" ht="18.95" customHeight="1" thickBot="1">
      <c r="A10" s="311"/>
      <c r="B10" s="312"/>
      <c r="C10" s="312"/>
      <c r="D10" s="308"/>
      <c r="E10" s="308"/>
      <c r="F10" s="308"/>
      <c r="G10" s="308"/>
      <c r="H10" s="308"/>
      <c r="I10" s="46"/>
      <c r="J10" s="219"/>
      <c r="K10" s="301"/>
      <c r="L10" s="301"/>
      <c r="M10" s="301"/>
      <c r="N10" s="301"/>
      <c r="O10" s="301"/>
      <c r="P10" s="301"/>
      <c r="Q10" s="301"/>
      <c r="R10" s="302"/>
    </row>
    <row r="11" spans="1:19" s="149" customFormat="1" ht="33.75" customHeight="1">
      <c r="A11" s="313">
        <f>ROUNDDOWN(D9*0.1/1.1,0)</f>
        <v>60000</v>
      </c>
      <c r="B11" s="314"/>
      <c r="C11" s="314"/>
      <c r="D11" s="314"/>
      <c r="E11" s="314"/>
      <c r="F11" s="314"/>
      <c r="G11" s="314"/>
      <c r="H11" s="314"/>
      <c r="I11" s="49"/>
      <c r="J11" s="30" t="s">
        <v>4</v>
      </c>
      <c r="K11" s="305" t="s">
        <v>42</v>
      </c>
      <c r="L11" s="305"/>
      <c r="M11" s="305"/>
      <c r="N11" s="305"/>
      <c r="O11" s="305"/>
      <c r="P11" s="305"/>
      <c r="Q11" s="305"/>
      <c r="R11" s="306"/>
    </row>
    <row r="12" spans="1:19" ht="8.25" customHeight="1" thickBot="1">
      <c r="A12" s="60"/>
      <c r="B12" s="50"/>
      <c r="C12" s="50"/>
      <c r="D12" s="50"/>
      <c r="E12" s="222"/>
      <c r="F12" s="222"/>
      <c r="G12" s="138"/>
      <c r="H12" s="138"/>
      <c r="I12" s="138"/>
      <c r="J12" s="223"/>
      <c r="K12" s="223"/>
      <c r="L12" s="223"/>
      <c r="M12" s="223"/>
      <c r="N12" s="223"/>
      <c r="O12" s="223"/>
      <c r="P12" s="223"/>
      <c r="Q12" s="223"/>
      <c r="R12" s="68"/>
    </row>
    <row r="13" spans="1:19" s="151" customFormat="1" ht="36" customHeight="1" thickBot="1">
      <c r="A13" s="296" t="s">
        <v>29</v>
      </c>
      <c r="B13" s="230"/>
      <c r="C13" s="293" t="s">
        <v>34</v>
      </c>
      <c r="D13" s="294"/>
      <c r="E13" s="294"/>
      <c r="F13" s="294"/>
      <c r="G13" s="294"/>
      <c r="H13" s="294"/>
      <c r="I13" s="294"/>
      <c r="J13" s="297"/>
      <c r="K13" s="234" t="s">
        <v>27</v>
      </c>
      <c r="L13" s="235"/>
      <c r="M13" s="293" t="s">
        <v>49</v>
      </c>
      <c r="N13" s="294"/>
      <c r="O13" s="294"/>
      <c r="P13" s="294"/>
      <c r="Q13" s="294"/>
      <c r="R13" s="295"/>
    </row>
    <row r="14" spans="1:19" s="151" customFormat="1" ht="36" customHeight="1" thickBot="1">
      <c r="A14" s="296" t="s">
        <v>5</v>
      </c>
      <c r="B14" s="230"/>
      <c r="C14" s="293" t="s">
        <v>43</v>
      </c>
      <c r="D14" s="294"/>
      <c r="E14" s="294"/>
      <c r="F14" s="294"/>
      <c r="G14" s="294"/>
      <c r="H14" s="294"/>
      <c r="I14" s="294"/>
      <c r="J14" s="297"/>
      <c r="K14" s="234" t="s">
        <v>28</v>
      </c>
      <c r="L14" s="235"/>
      <c r="M14" s="293" t="s">
        <v>49</v>
      </c>
      <c r="N14" s="294"/>
      <c r="O14" s="294"/>
      <c r="P14" s="294"/>
      <c r="Q14" s="294"/>
      <c r="R14" s="295"/>
    </row>
    <row r="15" spans="1:19" s="152" customFormat="1" ht="24.75" customHeight="1">
      <c r="A15" s="291" t="s">
        <v>6</v>
      </c>
      <c r="B15" s="224"/>
      <c r="C15" s="224"/>
      <c r="D15" s="224"/>
      <c r="E15" s="224"/>
      <c r="F15" s="224"/>
      <c r="G15" s="225"/>
      <c r="H15" s="132" t="s">
        <v>7</v>
      </c>
      <c r="I15" s="132" t="s">
        <v>8</v>
      </c>
      <c r="J15" s="32" t="s">
        <v>9</v>
      </c>
      <c r="K15" s="226" t="s">
        <v>10</v>
      </c>
      <c r="L15" s="227"/>
      <c r="M15" s="227"/>
      <c r="N15" s="228"/>
      <c r="O15" s="226" t="s">
        <v>11</v>
      </c>
      <c r="P15" s="227"/>
      <c r="Q15" s="227"/>
      <c r="R15" s="292"/>
      <c r="S15" s="164"/>
    </row>
    <row r="16" spans="1:19" ht="24" customHeight="1">
      <c r="A16" s="283" t="s">
        <v>77</v>
      </c>
      <c r="B16" s="284"/>
      <c r="C16" s="284"/>
      <c r="D16" s="284"/>
      <c r="E16" s="284"/>
      <c r="F16" s="284"/>
      <c r="G16" s="285"/>
      <c r="H16" s="69">
        <v>2</v>
      </c>
      <c r="I16" s="70" t="s">
        <v>23</v>
      </c>
      <c r="J16" s="71">
        <v>55000</v>
      </c>
      <c r="K16" s="286">
        <f>IF(A16="","",H16*J16)</f>
        <v>110000</v>
      </c>
      <c r="L16" s="287"/>
      <c r="M16" s="287"/>
      <c r="N16" s="288"/>
      <c r="O16" s="289"/>
      <c r="P16" s="289"/>
      <c r="Q16" s="289"/>
      <c r="R16" s="290"/>
    </row>
    <row r="17" spans="1:18" ht="24.75" customHeight="1">
      <c r="A17" s="263" t="s">
        <v>78</v>
      </c>
      <c r="B17" s="264"/>
      <c r="C17" s="264"/>
      <c r="D17" s="264"/>
      <c r="E17" s="264"/>
      <c r="F17" s="264"/>
      <c r="G17" s="265"/>
      <c r="H17" s="72">
        <v>50</v>
      </c>
      <c r="I17" s="73" t="s">
        <v>12</v>
      </c>
      <c r="J17" s="74">
        <v>11000</v>
      </c>
      <c r="K17" s="280">
        <f>IF(A17="","",H17*J17)</f>
        <v>550000</v>
      </c>
      <c r="L17" s="281"/>
      <c r="M17" s="281"/>
      <c r="N17" s="282"/>
      <c r="O17" s="269"/>
      <c r="P17" s="270"/>
      <c r="Q17" s="270"/>
      <c r="R17" s="271"/>
    </row>
    <row r="18" spans="1:18" ht="24" customHeight="1">
      <c r="A18" s="263"/>
      <c r="B18" s="264"/>
      <c r="C18" s="264"/>
      <c r="D18" s="264"/>
      <c r="E18" s="264"/>
      <c r="F18" s="264"/>
      <c r="G18" s="265"/>
      <c r="H18" s="72"/>
      <c r="I18" s="73"/>
      <c r="J18" s="75"/>
      <c r="K18" s="272"/>
      <c r="L18" s="273"/>
      <c r="M18" s="273"/>
      <c r="N18" s="274"/>
      <c r="O18" s="278"/>
      <c r="P18" s="278"/>
      <c r="Q18" s="278"/>
      <c r="R18" s="279"/>
    </row>
    <row r="19" spans="1:18" ht="24" customHeight="1">
      <c r="A19" s="263"/>
      <c r="B19" s="264"/>
      <c r="C19" s="264"/>
      <c r="D19" s="264"/>
      <c r="E19" s="264"/>
      <c r="F19" s="264"/>
      <c r="G19" s="265"/>
      <c r="H19" s="72"/>
      <c r="I19" s="73"/>
      <c r="J19" s="75"/>
      <c r="K19" s="272"/>
      <c r="L19" s="273"/>
      <c r="M19" s="273"/>
      <c r="N19" s="274"/>
      <c r="O19" s="275"/>
      <c r="P19" s="276"/>
      <c r="Q19" s="276"/>
      <c r="R19" s="277"/>
    </row>
    <row r="20" spans="1:18" ht="24" customHeight="1">
      <c r="A20" s="263"/>
      <c r="B20" s="264"/>
      <c r="C20" s="264"/>
      <c r="D20" s="264"/>
      <c r="E20" s="264"/>
      <c r="F20" s="264"/>
      <c r="G20" s="265"/>
      <c r="H20" s="72"/>
      <c r="I20" s="73"/>
      <c r="J20" s="75"/>
      <c r="K20" s="272"/>
      <c r="L20" s="273"/>
      <c r="M20" s="273"/>
      <c r="N20" s="274"/>
      <c r="O20" s="275"/>
      <c r="P20" s="276"/>
      <c r="Q20" s="276"/>
      <c r="R20" s="277"/>
    </row>
    <row r="21" spans="1:18" ht="24" customHeight="1">
      <c r="A21" s="263"/>
      <c r="B21" s="264"/>
      <c r="C21" s="264"/>
      <c r="D21" s="264"/>
      <c r="E21" s="264"/>
      <c r="F21" s="264"/>
      <c r="G21" s="265"/>
      <c r="H21" s="72"/>
      <c r="I21" s="73"/>
      <c r="J21" s="75"/>
      <c r="K21" s="272"/>
      <c r="L21" s="273"/>
      <c r="M21" s="273"/>
      <c r="N21" s="274"/>
      <c r="O21" s="269"/>
      <c r="P21" s="270"/>
      <c r="Q21" s="270"/>
      <c r="R21" s="271"/>
    </row>
    <row r="22" spans="1:18" ht="24" customHeight="1">
      <c r="A22" s="263"/>
      <c r="B22" s="264"/>
      <c r="C22" s="264"/>
      <c r="D22" s="264"/>
      <c r="E22" s="264"/>
      <c r="F22" s="264"/>
      <c r="G22" s="265"/>
      <c r="H22" s="72"/>
      <c r="I22" s="73"/>
      <c r="J22" s="75"/>
      <c r="K22" s="272"/>
      <c r="L22" s="273"/>
      <c r="M22" s="273"/>
      <c r="N22" s="274"/>
      <c r="O22" s="275"/>
      <c r="P22" s="276"/>
      <c r="Q22" s="276"/>
      <c r="R22" s="277"/>
    </row>
    <row r="23" spans="1:18" ht="24" customHeight="1">
      <c r="A23" s="263"/>
      <c r="B23" s="264"/>
      <c r="C23" s="264"/>
      <c r="D23" s="264"/>
      <c r="E23" s="264"/>
      <c r="F23" s="264"/>
      <c r="G23" s="265"/>
      <c r="H23" s="72"/>
      <c r="I23" s="73"/>
      <c r="J23" s="75"/>
      <c r="K23" s="272"/>
      <c r="L23" s="273"/>
      <c r="M23" s="273"/>
      <c r="N23" s="274"/>
      <c r="O23" s="275"/>
      <c r="P23" s="276"/>
      <c r="Q23" s="276"/>
      <c r="R23" s="277"/>
    </row>
    <row r="24" spans="1:18" ht="24" customHeight="1">
      <c r="A24" s="263"/>
      <c r="B24" s="264"/>
      <c r="C24" s="264"/>
      <c r="D24" s="264"/>
      <c r="E24" s="264"/>
      <c r="F24" s="264"/>
      <c r="G24" s="265"/>
      <c r="H24" s="72"/>
      <c r="I24" s="73"/>
      <c r="J24" s="75"/>
      <c r="K24" s="272"/>
      <c r="L24" s="273"/>
      <c r="M24" s="273"/>
      <c r="N24" s="274"/>
      <c r="O24" s="275"/>
      <c r="P24" s="276"/>
      <c r="Q24" s="276"/>
      <c r="R24" s="277"/>
    </row>
    <row r="25" spans="1:18" ht="24" customHeight="1">
      <c r="A25" s="263"/>
      <c r="B25" s="264"/>
      <c r="C25" s="264"/>
      <c r="D25" s="264"/>
      <c r="E25" s="264"/>
      <c r="F25" s="264"/>
      <c r="G25" s="265"/>
      <c r="H25" s="72"/>
      <c r="I25" s="73"/>
      <c r="J25" s="75"/>
      <c r="K25" s="272"/>
      <c r="L25" s="273"/>
      <c r="M25" s="273"/>
      <c r="N25" s="274"/>
      <c r="O25" s="275"/>
      <c r="P25" s="276"/>
      <c r="Q25" s="276"/>
      <c r="R25" s="277"/>
    </row>
    <row r="26" spans="1:18" ht="24" customHeight="1">
      <c r="A26" s="263"/>
      <c r="B26" s="264"/>
      <c r="C26" s="264"/>
      <c r="D26" s="264"/>
      <c r="E26" s="264"/>
      <c r="F26" s="264"/>
      <c r="G26" s="265"/>
      <c r="H26" s="72"/>
      <c r="I26" s="73"/>
      <c r="J26" s="75"/>
      <c r="K26" s="272"/>
      <c r="L26" s="273"/>
      <c r="M26" s="273"/>
      <c r="N26" s="274"/>
      <c r="O26" s="275"/>
      <c r="P26" s="276"/>
      <c r="Q26" s="276"/>
      <c r="R26" s="277"/>
    </row>
    <row r="27" spans="1:18" ht="24" customHeight="1">
      <c r="A27" s="263"/>
      <c r="B27" s="264"/>
      <c r="C27" s="264"/>
      <c r="D27" s="264"/>
      <c r="E27" s="264"/>
      <c r="F27" s="264"/>
      <c r="G27" s="265"/>
      <c r="H27" s="72"/>
      <c r="I27" s="73"/>
      <c r="J27" s="75"/>
      <c r="K27" s="272"/>
      <c r="L27" s="273"/>
      <c r="M27" s="273"/>
      <c r="N27" s="274"/>
      <c r="O27" s="275"/>
      <c r="P27" s="276"/>
      <c r="Q27" s="276"/>
      <c r="R27" s="277"/>
    </row>
    <row r="28" spans="1:18" ht="24" customHeight="1">
      <c r="A28" s="263"/>
      <c r="B28" s="264"/>
      <c r="C28" s="264"/>
      <c r="D28" s="264"/>
      <c r="E28" s="264"/>
      <c r="F28" s="264"/>
      <c r="G28" s="265"/>
      <c r="H28" s="72"/>
      <c r="I28" s="73"/>
      <c r="J28" s="75"/>
      <c r="K28" s="272"/>
      <c r="L28" s="273"/>
      <c r="M28" s="273"/>
      <c r="N28" s="274"/>
      <c r="O28" s="275"/>
      <c r="P28" s="276"/>
      <c r="Q28" s="276"/>
      <c r="R28" s="277"/>
    </row>
    <row r="29" spans="1:18" ht="24" customHeight="1">
      <c r="A29" s="263"/>
      <c r="B29" s="264"/>
      <c r="C29" s="264"/>
      <c r="D29" s="264"/>
      <c r="E29" s="264"/>
      <c r="F29" s="264"/>
      <c r="G29" s="265"/>
      <c r="H29" s="72"/>
      <c r="I29" s="73"/>
      <c r="J29" s="75"/>
      <c r="K29" s="272"/>
      <c r="L29" s="273"/>
      <c r="M29" s="273"/>
      <c r="N29" s="274"/>
      <c r="O29" s="275"/>
      <c r="P29" s="276"/>
      <c r="Q29" s="276"/>
      <c r="R29" s="277"/>
    </row>
    <row r="30" spans="1:18" ht="24" customHeight="1">
      <c r="A30" s="263"/>
      <c r="B30" s="264"/>
      <c r="C30" s="264"/>
      <c r="D30" s="264"/>
      <c r="E30" s="264"/>
      <c r="F30" s="264"/>
      <c r="G30" s="265"/>
      <c r="H30" s="72"/>
      <c r="I30" s="73"/>
      <c r="J30" s="75"/>
      <c r="K30" s="272"/>
      <c r="L30" s="273"/>
      <c r="M30" s="273"/>
      <c r="N30" s="274"/>
      <c r="O30" s="275"/>
      <c r="P30" s="276"/>
      <c r="Q30" s="276"/>
      <c r="R30" s="277"/>
    </row>
    <row r="31" spans="1:18" ht="24" customHeight="1">
      <c r="A31" s="263"/>
      <c r="B31" s="264"/>
      <c r="C31" s="264"/>
      <c r="D31" s="264"/>
      <c r="E31" s="264"/>
      <c r="F31" s="264"/>
      <c r="G31" s="265"/>
      <c r="H31" s="72"/>
      <c r="I31" s="73"/>
      <c r="J31" s="75"/>
      <c r="K31" s="272"/>
      <c r="L31" s="273"/>
      <c r="M31" s="273"/>
      <c r="N31" s="274"/>
      <c r="O31" s="275"/>
      <c r="P31" s="276"/>
      <c r="Q31" s="276"/>
      <c r="R31" s="277"/>
    </row>
    <row r="32" spans="1:18" ht="24" customHeight="1">
      <c r="A32" s="263"/>
      <c r="B32" s="264"/>
      <c r="C32" s="264"/>
      <c r="D32" s="264"/>
      <c r="E32" s="264"/>
      <c r="F32" s="264"/>
      <c r="G32" s="265"/>
      <c r="H32" s="72"/>
      <c r="I32" s="73"/>
      <c r="J32" s="75"/>
      <c r="K32" s="272"/>
      <c r="L32" s="273"/>
      <c r="M32" s="273"/>
      <c r="N32" s="274"/>
      <c r="O32" s="275"/>
      <c r="P32" s="276"/>
      <c r="Q32" s="276"/>
      <c r="R32" s="277"/>
    </row>
    <row r="33" spans="1:18" ht="24" customHeight="1">
      <c r="A33" s="263"/>
      <c r="B33" s="264"/>
      <c r="C33" s="264"/>
      <c r="D33" s="264"/>
      <c r="E33" s="264"/>
      <c r="F33" s="264"/>
      <c r="G33" s="265"/>
      <c r="H33" s="72"/>
      <c r="I33" s="73"/>
      <c r="J33" s="75"/>
      <c r="K33" s="272"/>
      <c r="L33" s="273"/>
      <c r="M33" s="273"/>
      <c r="N33" s="274"/>
      <c r="O33" s="275"/>
      <c r="P33" s="276"/>
      <c r="Q33" s="276"/>
      <c r="R33" s="277"/>
    </row>
    <row r="34" spans="1:18" ht="24" customHeight="1">
      <c r="A34" s="263"/>
      <c r="B34" s="264"/>
      <c r="C34" s="264"/>
      <c r="D34" s="264"/>
      <c r="E34" s="264"/>
      <c r="F34" s="264"/>
      <c r="G34" s="265"/>
      <c r="H34" s="72"/>
      <c r="I34" s="73"/>
      <c r="J34" s="75"/>
      <c r="K34" s="266"/>
      <c r="L34" s="267"/>
      <c r="M34" s="267"/>
      <c r="N34" s="268"/>
      <c r="O34" s="269"/>
      <c r="P34" s="270"/>
      <c r="Q34" s="270"/>
      <c r="R34" s="271"/>
    </row>
    <row r="35" spans="1:18" ht="24" customHeight="1" thickBot="1">
      <c r="A35" s="255" t="s">
        <v>13</v>
      </c>
      <c r="B35" s="256"/>
      <c r="C35" s="256"/>
      <c r="D35" s="256"/>
      <c r="E35" s="256"/>
      <c r="F35" s="256"/>
      <c r="G35" s="257"/>
      <c r="H35" s="76"/>
      <c r="I35" s="77"/>
      <c r="J35" s="78"/>
      <c r="K35" s="258">
        <f>SUM(K16:N34)</f>
        <v>660000</v>
      </c>
      <c r="L35" s="259"/>
      <c r="M35" s="259"/>
      <c r="N35" s="260"/>
      <c r="O35" s="261"/>
      <c r="P35" s="261"/>
      <c r="Q35" s="261"/>
      <c r="R35" s="262"/>
    </row>
    <row r="36" spans="1:18" ht="7.5" customHeight="1">
      <c r="A36" s="79"/>
      <c r="B36" s="53"/>
      <c r="C36" s="53"/>
      <c r="D36" s="53"/>
      <c r="E36" s="53"/>
      <c r="F36" s="53"/>
      <c r="G36" s="53"/>
      <c r="H36" s="53"/>
      <c r="I36" s="53"/>
      <c r="J36" s="50"/>
      <c r="K36" s="50"/>
      <c r="L36" s="50"/>
      <c r="M36" s="50"/>
      <c r="N36" s="50"/>
      <c r="O36" s="50"/>
      <c r="P36" s="50"/>
      <c r="Q36" s="50"/>
      <c r="R36" s="59"/>
    </row>
    <row r="37" spans="1:18" ht="20.25" customHeight="1" thickBot="1">
      <c r="A37" s="252" t="s">
        <v>33</v>
      </c>
      <c r="B37" s="253"/>
      <c r="C37" s="253"/>
      <c r="D37" s="253"/>
      <c r="E37" s="253"/>
      <c r="F37" s="253"/>
      <c r="G37" s="253"/>
      <c r="H37" s="253"/>
      <c r="I37" s="253"/>
      <c r="J37" s="253"/>
      <c r="K37" s="253"/>
      <c r="L37" s="253"/>
      <c r="M37" s="253"/>
      <c r="N37" s="253"/>
      <c r="O37" s="253"/>
      <c r="P37" s="253"/>
      <c r="Q37" s="253"/>
      <c r="R37" s="254"/>
    </row>
    <row r="38" spans="1:18" ht="9" customHeight="1" thickTop="1">
      <c r="A38" s="55"/>
      <c r="B38" s="55"/>
      <c r="C38" s="55"/>
      <c r="D38" s="55"/>
      <c r="E38" s="56"/>
      <c r="F38" s="56"/>
      <c r="G38" s="56"/>
      <c r="H38" s="56"/>
      <c r="I38" s="56"/>
      <c r="J38" s="56"/>
      <c r="K38" s="56"/>
      <c r="L38" s="56"/>
      <c r="M38" s="56"/>
      <c r="N38" s="56"/>
      <c r="O38" s="56"/>
      <c r="P38" s="56"/>
      <c r="Q38" s="56"/>
      <c r="R38" s="55"/>
    </row>
    <row r="39" spans="1:18">
      <c r="A39" s="50"/>
      <c r="B39" s="85"/>
      <c r="C39" s="85"/>
      <c r="D39" s="85"/>
      <c r="E39" s="58"/>
      <c r="F39" s="58"/>
      <c r="G39" s="58"/>
      <c r="H39" s="58"/>
      <c r="I39" s="58"/>
      <c r="J39" s="58"/>
      <c r="K39" s="58"/>
      <c r="L39" s="58"/>
      <c r="M39" s="58"/>
      <c r="N39" s="58"/>
      <c r="O39" s="58"/>
      <c r="P39" s="58"/>
      <c r="Q39" s="58"/>
      <c r="R39" s="50"/>
    </row>
    <row r="40" spans="1:18" ht="33" customHeight="1">
      <c r="A40" s="50"/>
      <c r="B40" s="50"/>
      <c r="C40" s="50"/>
      <c r="D40" s="50"/>
      <c r="E40" s="58"/>
      <c r="F40" s="58"/>
      <c r="G40" s="58"/>
      <c r="H40" s="58"/>
      <c r="I40" s="58"/>
      <c r="J40" s="58"/>
      <c r="K40" s="58"/>
      <c r="L40" s="58"/>
      <c r="M40" s="58"/>
      <c r="N40" s="58"/>
      <c r="O40" s="58"/>
      <c r="P40" s="58"/>
      <c r="Q40" s="58"/>
      <c r="R40" s="50"/>
    </row>
    <row r="41" spans="1:18" ht="5.25" customHeight="1"/>
    <row r="42" spans="1:18" ht="10.5" customHeight="1"/>
    <row r="43" spans="1:18" ht="17.25" customHeight="1"/>
    <row r="44" spans="1:18" s="149" customFormat="1" ht="18.75" customHeight="1">
      <c r="A44" s="11"/>
      <c r="B44" s="11"/>
      <c r="C44" s="11"/>
      <c r="D44" s="11"/>
      <c r="E44" s="139"/>
      <c r="F44" s="139"/>
      <c r="G44" s="139"/>
      <c r="H44" s="139"/>
      <c r="I44" s="139"/>
      <c r="J44" s="139"/>
      <c r="K44" s="139"/>
      <c r="L44" s="139"/>
      <c r="M44" s="139"/>
      <c r="N44" s="139"/>
      <c r="O44" s="139"/>
      <c r="P44" s="139"/>
      <c r="Q44" s="139"/>
      <c r="R44" s="11"/>
    </row>
    <row r="45" spans="1:18" s="149" customFormat="1" ht="30.6" customHeight="1">
      <c r="A45" s="11"/>
      <c r="B45" s="11"/>
      <c r="C45" s="11"/>
      <c r="D45" s="11"/>
      <c r="E45" s="139"/>
      <c r="F45" s="139"/>
      <c r="G45" s="139"/>
      <c r="H45" s="139"/>
      <c r="I45" s="139"/>
      <c r="J45" s="139"/>
      <c r="K45" s="139"/>
      <c r="L45" s="139"/>
      <c r="M45" s="139"/>
      <c r="N45" s="139"/>
      <c r="O45" s="139"/>
      <c r="P45" s="139"/>
      <c r="Q45" s="139"/>
      <c r="R45" s="11"/>
    </row>
    <row r="46" spans="1:18" s="149" customFormat="1" ht="18.95" customHeight="1">
      <c r="A46" s="11"/>
      <c r="B46" s="11"/>
      <c r="C46" s="11"/>
      <c r="D46" s="11"/>
      <c r="E46" s="139"/>
      <c r="F46" s="139"/>
      <c r="G46" s="139"/>
      <c r="H46" s="139"/>
      <c r="I46" s="139"/>
      <c r="J46" s="139"/>
      <c r="K46" s="139"/>
      <c r="L46" s="139"/>
      <c r="M46" s="139"/>
      <c r="N46" s="139"/>
      <c r="O46" s="139"/>
      <c r="P46" s="139"/>
      <c r="Q46" s="139"/>
      <c r="R46" s="11"/>
    </row>
    <row r="47" spans="1:18" s="149" customFormat="1" ht="18.95" customHeight="1">
      <c r="A47" s="11"/>
      <c r="B47" s="11"/>
      <c r="C47" s="11"/>
      <c r="D47" s="11"/>
      <c r="E47" s="139"/>
      <c r="F47" s="139"/>
      <c r="G47" s="139"/>
      <c r="H47" s="139"/>
      <c r="I47" s="139"/>
      <c r="J47" s="139"/>
      <c r="K47" s="139"/>
      <c r="L47" s="139"/>
      <c r="M47" s="139"/>
      <c r="N47" s="139"/>
      <c r="O47" s="139"/>
      <c r="P47" s="139"/>
      <c r="Q47" s="139"/>
      <c r="R47" s="11"/>
    </row>
    <row r="48" spans="1:18" s="149" customFormat="1" ht="33.75" customHeight="1">
      <c r="A48" s="11"/>
      <c r="B48" s="11"/>
      <c r="C48" s="11"/>
      <c r="D48" s="11"/>
      <c r="E48" s="139"/>
      <c r="F48" s="139"/>
      <c r="G48" s="139"/>
      <c r="H48" s="139"/>
      <c r="I48" s="139"/>
      <c r="J48" s="139"/>
      <c r="K48" s="139"/>
      <c r="L48" s="139"/>
      <c r="M48" s="139"/>
      <c r="N48" s="139"/>
      <c r="O48" s="139"/>
      <c r="P48" s="139"/>
      <c r="Q48" s="139"/>
      <c r="R48" s="11"/>
    </row>
    <row r="49" spans="1:19" ht="8.25" customHeight="1"/>
    <row r="50" spans="1:19" s="151" customFormat="1" ht="36" customHeight="1">
      <c r="A50" s="11"/>
      <c r="B50" s="11"/>
      <c r="C50" s="11"/>
      <c r="D50" s="11"/>
      <c r="E50" s="139"/>
      <c r="F50" s="139"/>
      <c r="G50" s="139"/>
      <c r="H50" s="139"/>
      <c r="I50" s="139"/>
      <c r="J50" s="139"/>
      <c r="K50" s="139"/>
      <c r="L50" s="139"/>
      <c r="M50" s="139"/>
      <c r="N50" s="139"/>
      <c r="O50" s="139"/>
      <c r="P50" s="139"/>
      <c r="Q50" s="139"/>
      <c r="R50" s="11"/>
    </row>
    <row r="51" spans="1:19" s="151" customFormat="1" ht="36" customHeight="1">
      <c r="A51" s="11"/>
      <c r="B51" s="11"/>
      <c r="C51" s="11"/>
      <c r="D51" s="11"/>
      <c r="E51" s="139"/>
      <c r="F51" s="139"/>
      <c r="G51" s="139"/>
      <c r="H51" s="139"/>
      <c r="I51" s="139"/>
      <c r="J51" s="139"/>
      <c r="K51" s="139"/>
      <c r="L51" s="139"/>
      <c r="M51" s="139"/>
      <c r="N51" s="139"/>
      <c r="O51" s="139"/>
      <c r="P51" s="139"/>
      <c r="Q51" s="139"/>
      <c r="R51" s="11"/>
    </row>
    <row r="52" spans="1:19" s="152" customFormat="1" ht="24.75" customHeight="1">
      <c r="A52" s="11"/>
      <c r="B52" s="11"/>
      <c r="C52" s="11"/>
      <c r="D52" s="11"/>
      <c r="E52" s="139"/>
      <c r="F52" s="139"/>
      <c r="G52" s="139"/>
      <c r="H52" s="139"/>
      <c r="I52" s="139"/>
      <c r="J52" s="139"/>
      <c r="K52" s="139"/>
      <c r="L52" s="139"/>
      <c r="M52" s="139"/>
      <c r="N52" s="139"/>
      <c r="O52" s="139"/>
      <c r="P52" s="139"/>
      <c r="Q52" s="139"/>
      <c r="R52" s="11"/>
      <c r="S52" s="164"/>
    </row>
    <row r="53" spans="1:19" ht="24" customHeight="1"/>
    <row r="54" spans="1:19" ht="24.75" customHeight="1"/>
    <row r="55" spans="1:19" ht="24" customHeight="1"/>
    <row r="56" spans="1:19" ht="24" customHeight="1"/>
    <row r="57" spans="1:19" ht="24" customHeight="1"/>
    <row r="58" spans="1:19" ht="24" customHeight="1"/>
    <row r="59" spans="1:19" ht="24" customHeight="1"/>
    <row r="60" spans="1:19" ht="24" customHeight="1"/>
    <row r="61" spans="1:19" ht="24" customHeight="1"/>
    <row r="62" spans="1:19" ht="24" customHeight="1"/>
    <row r="63" spans="1:19" ht="24" customHeight="1"/>
    <row r="64" spans="1:19" ht="24" customHeight="1"/>
    <row r="65" spans="1:18" ht="24" customHeight="1"/>
    <row r="66" spans="1:18" ht="24" customHeight="1"/>
    <row r="67" spans="1:18" ht="24" customHeight="1"/>
    <row r="68" spans="1:18" ht="24" customHeight="1"/>
    <row r="69" spans="1:18" ht="24" customHeight="1"/>
    <row r="70" spans="1:18" ht="24" customHeight="1"/>
    <row r="71" spans="1:18" ht="24" customHeight="1"/>
    <row r="72" spans="1:18" ht="24" customHeight="1"/>
    <row r="73" spans="1:18" ht="7.5" customHeight="1"/>
    <row r="74" spans="1:18" ht="20.25" customHeight="1"/>
    <row r="75" spans="1:18" ht="9" customHeight="1">
      <c r="A75" s="50"/>
      <c r="B75" s="85"/>
      <c r="C75" s="85"/>
      <c r="D75" s="85"/>
      <c r="E75" s="58"/>
      <c r="F75" s="58"/>
      <c r="G75" s="58"/>
      <c r="H75" s="58"/>
      <c r="I75" s="58"/>
      <c r="J75" s="58"/>
      <c r="K75" s="58"/>
      <c r="L75" s="58"/>
      <c r="M75" s="58"/>
      <c r="N75" s="58"/>
      <c r="O75" s="58"/>
      <c r="P75" s="58"/>
      <c r="Q75" s="58"/>
      <c r="R75" s="50"/>
    </row>
    <row r="76" spans="1:18">
      <c r="A76" s="50"/>
      <c r="B76" s="85"/>
      <c r="C76" s="85"/>
      <c r="D76" s="85"/>
      <c r="E76" s="58"/>
      <c r="F76" s="58"/>
      <c r="G76" s="58"/>
      <c r="H76" s="58"/>
      <c r="I76" s="58"/>
      <c r="J76" s="58"/>
      <c r="K76" s="58"/>
      <c r="L76" s="58"/>
      <c r="M76" s="58"/>
      <c r="N76" s="58"/>
      <c r="O76" s="58"/>
      <c r="P76" s="58"/>
      <c r="Q76" s="58"/>
      <c r="R76" s="50"/>
    </row>
    <row r="77" spans="1:18" ht="33" customHeight="1">
      <c r="A77" s="50"/>
      <c r="B77" s="50"/>
      <c r="C77" s="50"/>
      <c r="D77" s="50"/>
      <c r="E77" s="58"/>
      <c r="F77" s="58"/>
      <c r="G77" s="58"/>
      <c r="H77" s="58"/>
      <c r="I77" s="58"/>
      <c r="J77" s="58"/>
      <c r="K77" s="58"/>
      <c r="L77" s="58"/>
      <c r="M77" s="58"/>
      <c r="N77" s="58"/>
      <c r="O77" s="58"/>
      <c r="P77" s="58"/>
      <c r="Q77" s="58"/>
      <c r="R77" s="50"/>
    </row>
    <row r="78" spans="1:18" ht="5.25" customHeight="1"/>
    <row r="79" spans="1:18" ht="10.5" customHeight="1"/>
    <row r="80" spans="1:18" ht="17.25" customHeight="1"/>
    <row r="81" spans="1:19" s="149" customFormat="1" ht="18.75" customHeight="1">
      <c r="A81" s="11"/>
      <c r="B81" s="11"/>
      <c r="C81" s="11"/>
      <c r="D81" s="11"/>
      <c r="E81" s="139"/>
      <c r="F81" s="139"/>
      <c r="G81" s="139"/>
      <c r="H81" s="139"/>
      <c r="I81" s="139"/>
      <c r="J81" s="139"/>
      <c r="K81" s="139"/>
      <c r="L81" s="139"/>
      <c r="M81" s="139"/>
      <c r="N81" s="139"/>
      <c r="O81" s="139"/>
      <c r="P81" s="139"/>
      <c r="Q81" s="139"/>
      <c r="R81" s="11"/>
    </row>
    <row r="82" spans="1:19" s="149" customFormat="1" ht="30.6" customHeight="1">
      <c r="A82" s="11"/>
      <c r="B82" s="11"/>
      <c r="C82" s="11"/>
      <c r="D82" s="11"/>
      <c r="E82" s="139"/>
      <c r="F82" s="139"/>
      <c r="G82" s="139"/>
      <c r="H82" s="139"/>
      <c r="I82" s="139"/>
      <c r="J82" s="139"/>
      <c r="K82" s="139"/>
      <c r="L82" s="139"/>
      <c r="M82" s="139"/>
      <c r="N82" s="139"/>
      <c r="O82" s="139"/>
      <c r="P82" s="139"/>
      <c r="Q82" s="139"/>
      <c r="R82" s="11"/>
    </row>
    <row r="83" spans="1:19" s="149" customFormat="1" ht="18.95" customHeight="1">
      <c r="A83" s="11"/>
      <c r="B83" s="11"/>
      <c r="C83" s="11"/>
      <c r="D83" s="11"/>
      <c r="E83" s="139"/>
      <c r="F83" s="139"/>
      <c r="G83" s="139"/>
      <c r="H83" s="139"/>
      <c r="I83" s="139"/>
      <c r="J83" s="139"/>
      <c r="K83" s="139"/>
      <c r="L83" s="139"/>
      <c r="M83" s="139"/>
      <c r="N83" s="139"/>
      <c r="O83" s="139"/>
      <c r="P83" s="139"/>
      <c r="Q83" s="139"/>
      <c r="R83" s="11"/>
    </row>
    <row r="84" spans="1:19" s="149" customFormat="1" ht="18.95" customHeight="1">
      <c r="A84" s="11"/>
      <c r="B84" s="11"/>
      <c r="C84" s="11"/>
      <c r="D84" s="11"/>
      <c r="E84" s="139"/>
      <c r="F84" s="139"/>
      <c r="G84" s="139"/>
      <c r="H84" s="139"/>
      <c r="I84" s="139"/>
      <c r="J84" s="139"/>
      <c r="K84" s="139"/>
      <c r="L84" s="139"/>
      <c r="M84" s="139"/>
      <c r="N84" s="139"/>
      <c r="O84" s="139"/>
      <c r="P84" s="139"/>
      <c r="Q84" s="139"/>
      <c r="R84" s="11"/>
    </row>
    <row r="85" spans="1:19" s="149" customFormat="1" ht="33.75" customHeight="1">
      <c r="A85" s="11"/>
      <c r="B85" s="11"/>
      <c r="C85" s="11"/>
      <c r="D85" s="11"/>
      <c r="E85" s="139"/>
      <c r="F85" s="139"/>
      <c r="G85" s="139"/>
      <c r="H85" s="139"/>
      <c r="I85" s="139"/>
      <c r="J85" s="139"/>
      <c r="K85" s="139"/>
      <c r="L85" s="139"/>
      <c r="M85" s="139"/>
      <c r="N85" s="139"/>
      <c r="O85" s="139"/>
      <c r="P85" s="139"/>
      <c r="Q85" s="139"/>
      <c r="R85" s="11"/>
    </row>
    <row r="86" spans="1:19" ht="8.25" customHeight="1"/>
    <row r="87" spans="1:19" s="151" customFormat="1" ht="36" customHeight="1">
      <c r="A87" s="11"/>
      <c r="B87" s="11"/>
      <c r="C87" s="11"/>
      <c r="D87" s="11"/>
      <c r="E87" s="139"/>
      <c r="F87" s="139"/>
      <c r="G87" s="139"/>
      <c r="H87" s="139"/>
      <c r="I87" s="139"/>
      <c r="J87" s="139"/>
      <c r="K87" s="139"/>
      <c r="L87" s="139"/>
      <c r="M87" s="139"/>
      <c r="N87" s="139"/>
      <c r="O87" s="139"/>
      <c r="P87" s="139"/>
      <c r="Q87" s="139"/>
      <c r="R87" s="11"/>
    </row>
    <row r="88" spans="1:19" s="151" customFormat="1" ht="36" customHeight="1">
      <c r="A88" s="11"/>
      <c r="B88" s="11"/>
      <c r="C88" s="11"/>
      <c r="D88" s="11"/>
      <c r="E88" s="139"/>
      <c r="F88" s="139"/>
      <c r="G88" s="139"/>
      <c r="H88" s="139"/>
      <c r="I88" s="139"/>
      <c r="J88" s="139"/>
      <c r="K88" s="139"/>
      <c r="L88" s="139"/>
      <c r="M88" s="139"/>
      <c r="N88" s="139"/>
      <c r="O88" s="139"/>
      <c r="P88" s="139"/>
      <c r="Q88" s="139"/>
      <c r="R88" s="11"/>
    </row>
    <row r="89" spans="1:19" s="152" customFormat="1" ht="24.75" customHeight="1">
      <c r="A89" s="11"/>
      <c r="B89" s="11"/>
      <c r="C89" s="11"/>
      <c r="D89" s="11"/>
      <c r="E89" s="139"/>
      <c r="F89" s="139"/>
      <c r="G89" s="139"/>
      <c r="H89" s="139"/>
      <c r="I89" s="139"/>
      <c r="J89" s="139"/>
      <c r="K89" s="139"/>
      <c r="L89" s="139"/>
      <c r="M89" s="139"/>
      <c r="N89" s="139"/>
      <c r="O89" s="139"/>
      <c r="P89" s="139"/>
      <c r="Q89" s="139"/>
      <c r="R89" s="11"/>
      <c r="S89" s="164"/>
    </row>
    <row r="90" spans="1:19" ht="24" customHeight="1"/>
    <row r="91" spans="1:19" ht="24.75" customHeight="1"/>
    <row r="92" spans="1:19" ht="24" customHeight="1"/>
    <row r="93" spans="1:19" ht="24" customHeight="1"/>
    <row r="94" spans="1:19" ht="24" customHeight="1"/>
    <row r="95" spans="1:19" ht="24" customHeight="1"/>
    <row r="96" spans="1:19" ht="24" customHeight="1"/>
    <row r="97" spans="10:33" ht="24" customHeight="1"/>
    <row r="98" spans="10:33" ht="24" customHeight="1"/>
    <row r="99" spans="10:33" ht="24" customHeight="1"/>
    <row r="100" spans="10:33" ht="24" customHeight="1"/>
    <row r="101" spans="10:33" ht="24" customHeight="1"/>
    <row r="102" spans="10:33" ht="24" customHeight="1"/>
    <row r="103" spans="10:33" ht="24" customHeight="1"/>
    <row r="104" spans="10:33" ht="24" customHeight="1"/>
    <row r="105" spans="10:33" ht="24" customHeight="1"/>
    <row r="106" spans="10:33" ht="24" customHeight="1"/>
    <row r="107" spans="10:33" ht="24" customHeight="1"/>
    <row r="108" spans="10:33" ht="24" customHeight="1"/>
    <row r="109" spans="10:33" ht="24" customHeight="1"/>
    <row r="110" spans="10:33" ht="7.5" customHeight="1"/>
    <row r="111" spans="10:33" ht="20.25" customHeight="1"/>
    <row r="112" spans="10:33" ht="21">
      <c r="J112" s="139" ph="1"/>
      <c r="K112" s="139" ph="1"/>
      <c r="L112" s="139" ph="1"/>
      <c r="M112" s="139" ph="1"/>
      <c r="N112" s="139" ph="1"/>
      <c r="AC112" s="11" ph="1"/>
      <c r="AD112" s="11" ph="1"/>
      <c r="AE112" s="11" ph="1"/>
      <c r="AF112" s="11" ph="1"/>
      <c r="AG112" s="11" ph="1"/>
    </row>
    <row r="147" spans="10:33" ht="21">
      <c r="J147" s="139" ph="1"/>
      <c r="K147" s="139" ph="1"/>
      <c r="L147" s="139" ph="1"/>
      <c r="M147" s="139" ph="1"/>
      <c r="N147" s="139" ph="1"/>
      <c r="AC147" s="11" ph="1"/>
      <c r="AD147" s="11" ph="1"/>
      <c r="AE147" s="11" ph="1"/>
      <c r="AF147" s="11" ph="1"/>
      <c r="AG147" s="11" ph="1"/>
    </row>
  </sheetData>
  <mergeCells count="86">
    <mergeCell ref="F3:K3"/>
    <mergeCell ref="E5:F5"/>
    <mergeCell ref="A6:H7"/>
    <mergeCell ref="K11:R11"/>
    <mergeCell ref="D9:H10"/>
    <mergeCell ref="A9:C10"/>
    <mergeCell ref="A11:H11"/>
    <mergeCell ref="L6:R6"/>
    <mergeCell ref="E12:F12"/>
    <mergeCell ref="J12:Q12"/>
    <mergeCell ref="A8:H8"/>
    <mergeCell ref="K8:R8"/>
    <mergeCell ref="J9:J10"/>
    <mergeCell ref="K9:R10"/>
    <mergeCell ref="A15:G15"/>
    <mergeCell ref="K15:N15"/>
    <mergeCell ref="O15:R15"/>
    <mergeCell ref="K13:L13"/>
    <mergeCell ref="M13:R13"/>
    <mergeCell ref="A14:B14"/>
    <mergeCell ref="C14:J14"/>
    <mergeCell ref="K14:L14"/>
    <mergeCell ref="M14:R14"/>
    <mergeCell ref="A13:B13"/>
    <mergeCell ref="C13:J13"/>
    <mergeCell ref="A17:G17"/>
    <mergeCell ref="K17:N17"/>
    <mergeCell ref="O17:R17"/>
    <mergeCell ref="A16:G16"/>
    <mergeCell ref="K16:N16"/>
    <mergeCell ref="O16:R16"/>
    <mergeCell ref="A19:G19"/>
    <mergeCell ref="K19:N19"/>
    <mergeCell ref="O19:R19"/>
    <mergeCell ref="A18:G18"/>
    <mergeCell ref="K18:N18"/>
    <mergeCell ref="O18:R18"/>
    <mergeCell ref="A21:G21"/>
    <mergeCell ref="K21:N21"/>
    <mergeCell ref="O21:R21"/>
    <mergeCell ref="A20:G20"/>
    <mergeCell ref="K20:N20"/>
    <mergeCell ref="O20:R20"/>
    <mergeCell ref="A23:G23"/>
    <mergeCell ref="K23:N23"/>
    <mergeCell ref="O23:R23"/>
    <mergeCell ref="A22:G22"/>
    <mergeCell ref="K22:N22"/>
    <mergeCell ref="O22:R22"/>
    <mergeCell ref="A25:G25"/>
    <mergeCell ref="K25:N25"/>
    <mergeCell ref="O25:R25"/>
    <mergeCell ref="A24:G24"/>
    <mergeCell ref="K24:N24"/>
    <mergeCell ref="O24:R24"/>
    <mergeCell ref="A27:G27"/>
    <mergeCell ref="K27:N27"/>
    <mergeCell ref="O27:R27"/>
    <mergeCell ref="A26:G26"/>
    <mergeCell ref="K26:N26"/>
    <mergeCell ref="O26:R26"/>
    <mergeCell ref="A29:G29"/>
    <mergeCell ref="K29:N29"/>
    <mergeCell ref="O29:R29"/>
    <mergeCell ref="A28:G28"/>
    <mergeCell ref="K28:N28"/>
    <mergeCell ref="O28:R28"/>
    <mergeCell ref="A31:G31"/>
    <mergeCell ref="K31:N31"/>
    <mergeCell ref="O31:R31"/>
    <mergeCell ref="A30:G30"/>
    <mergeCell ref="K30:N30"/>
    <mergeCell ref="O30:R30"/>
    <mergeCell ref="A33:G33"/>
    <mergeCell ref="K33:N33"/>
    <mergeCell ref="O33:R33"/>
    <mergeCell ref="A32:G32"/>
    <mergeCell ref="K32:N32"/>
    <mergeCell ref="O32:R32"/>
    <mergeCell ref="A37:R37"/>
    <mergeCell ref="A35:G35"/>
    <mergeCell ref="K35:N35"/>
    <mergeCell ref="O35:R35"/>
    <mergeCell ref="A34:G34"/>
    <mergeCell ref="K34:N34"/>
    <mergeCell ref="O34:R34"/>
  </mergeCells>
  <phoneticPr fontId="2"/>
  <printOptions horizontalCentered="1"/>
  <pageMargins left="0.3" right="0.28000000000000003" top="0.87" bottom="0.5" header="0.38" footer="0.31496062992125984"/>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AH191"/>
  <sheetViews>
    <sheetView showGridLines="0" showZeros="0" zoomScaleNormal="100" zoomScaleSheetLayoutView="100" workbookViewId="0"/>
  </sheetViews>
  <sheetFormatPr defaultRowHeight="13.5"/>
  <cols>
    <col min="1" max="2" width="6.42578125" style="1" customWidth="1"/>
    <col min="3" max="3" width="14.85546875" style="1" customWidth="1"/>
    <col min="4" max="5" width="6.42578125" style="1" customWidth="1"/>
    <col min="6" max="6" width="2.85546875" style="2" customWidth="1"/>
    <col min="7" max="7" width="14.28515625" style="2" customWidth="1"/>
    <col min="8" max="8" width="1.5703125" style="2" customWidth="1"/>
    <col min="9" max="10" width="5.85546875" style="2" customWidth="1"/>
    <col min="11" max="11" width="15.5703125" style="2" customWidth="1"/>
    <col min="12" max="13" width="6.7109375" style="2" customWidth="1"/>
    <col min="14" max="15" width="3.7109375" style="2" customWidth="1"/>
    <col min="16" max="16" width="9.140625" style="3"/>
    <col min="17" max="16384" width="9.140625" style="4"/>
  </cols>
  <sheetData>
    <row r="1" spans="1:16" ht="9" customHeight="1"/>
    <row r="2" spans="1:16">
      <c r="A2" s="85"/>
      <c r="B2" s="85"/>
      <c r="C2" s="85"/>
      <c r="D2" s="85"/>
      <c r="E2" s="85"/>
    </row>
    <row r="3" spans="1:16" ht="33" customHeight="1">
      <c r="A3" s="50"/>
      <c r="B3" s="50"/>
      <c r="C3" s="210" t="s">
        <v>30</v>
      </c>
      <c r="D3" s="210"/>
      <c r="E3" s="210"/>
      <c r="F3" s="210"/>
      <c r="G3" s="210"/>
      <c r="H3" s="210"/>
      <c r="I3" s="210"/>
      <c r="J3" s="210"/>
      <c r="K3" s="210"/>
      <c r="L3" s="102"/>
      <c r="M3" s="154">
        <v>1</v>
      </c>
      <c r="N3" s="88" t="s">
        <v>32</v>
      </c>
      <c r="O3" s="155">
        <v>1</v>
      </c>
    </row>
    <row r="4" spans="1:16" ht="5.25" customHeight="1">
      <c r="F4" s="7"/>
      <c r="G4" s="7"/>
      <c r="H4" s="7"/>
      <c r="I4" s="7"/>
      <c r="J4" s="7"/>
      <c r="K4" s="8"/>
      <c r="L4" s="8"/>
      <c r="M4" s="8"/>
      <c r="N4" s="8"/>
      <c r="O4" s="8"/>
    </row>
    <row r="5" spans="1:16" ht="10.5" customHeight="1">
      <c r="A5" s="11"/>
      <c r="B5" s="11"/>
      <c r="C5" s="11"/>
      <c r="D5" s="11"/>
      <c r="E5" s="11"/>
      <c r="F5" s="207"/>
      <c r="G5" s="207"/>
      <c r="H5" s="99"/>
      <c r="I5" s="99"/>
      <c r="J5" s="12"/>
      <c r="K5" s="8"/>
      <c r="L5" s="8"/>
      <c r="M5" s="8"/>
      <c r="N5" s="8"/>
      <c r="O5" s="8"/>
    </row>
    <row r="6" spans="1:16" ht="17.25" customHeight="1">
      <c r="A6" s="240" t="s">
        <v>25</v>
      </c>
      <c r="B6" s="240"/>
      <c r="C6" s="240"/>
      <c r="D6" s="240"/>
      <c r="E6" s="240"/>
      <c r="F6" s="240"/>
      <c r="G6" s="240"/>
      <c r="H6" s="101"/>
      <c r="I6" s="101"/>
      <c r="J6" s="14"/>
      <c r="K6" s="192" t="s">
        <v>62</v>
      </c>
      <c r="L6" s="331">
        <v>43281</v>
      </c>
      <c r="M6" s="331"/>
      <c r="N6" s="331"/>
      <c r="O6" s="331"/>
    </row>
    <row r="7" spans="1:16" s="23" customFormat="1" ht="18.75" customHeight="1" thickBot="1">
      <c r="A7" s="241"/>
      <c r="B7" s="241"/>
      <c r="C7" s="241"/>
      <c r="D7" s="241"/>
      <c r="E7" s="241"/>
      <c r="F7" s="241"/>
      <c r="G7" s="241"/>
      <c r="H7" s="101"/>
      <c r="I7" s="101"/>
      <c r="J7" s="18"/>
      <c r="K7" s="19"/>
      <c r="L7" s="19"/>
      <c r="M7" s="19"/>
      <c r="N7" s="19"/>
      <c r="O7" s="19"/>
      <c r="P7" s="3"/>
    </row>
    <row r="8" spans="1:16" s="23" customFormat="1" ht="30.6" customHeight="1">
      <c r="D8" s="100"/>
      <c r="E8" s="105" t="s">
        <v>50</v>
      </c>
      <c r="F8" s="103"/>
      <c r="G8" s="166"/>
      <c r="H8" s="103"/>
      <c r="I8" s="327" t="s">
        <v>1</v>
      </c>
      <c r="J8" s="327"/>
      <c r="K8" s="328"/>
      <c r="L8" s="328"/>
      <c r="M8" s="328"/>
      <c r="N8" s="328"/>
      <c r="O8" s="328"/>
      <c r="P8" s="3"/>
    </row>
    <row r="9" spans="1:16" s="23" customFormat="1" ht="15.75" customHeight="1">
      <c r="A9" s="320" t="s">
        <v>0</v>
      </c>
      <c r="B9" s="320"/>
      <c r="C9" s="320"/>
      <c r="D9" s="320"/>
      <c r="E9" s="320"/>
      <c r="F9" s="320"/>
      <c r="G9" s="320"/>
      <c r="H9" s="320"/>
      <c r="I9" s="327" t="s">
        <v>3</v>
      </c>
      <c r="J9" s="327"/>
      <c r="K9" s="330"/>
      <c r="L9" s="330"/>
      <c r="M9" s="330"/>
      <c r="N9" s="330"/>
      <c r="O9" s="330"/>
      <c r="P9" s="3"/>
    </row>
    <row r="10" spans="1:16" s="23" customFormat="1" ht="8.25" customHeight="1">
      <c r="A10" s="165"/>
      <c r="B10" s="165"/>
      <c r="C10" s="165"/>
      <c r="D10" s="247"/>
      <c r="E10" s="247"/>
      <c r="F10" s="247"/>
      <c r="G10" s="247"/>
      <c r="H10" s="104"/>
      <c r="I10" s="327"/>
      <c r="J10" s="327"/>
      <c r="K10" s="330"/>
      <c r="L10" s="330"/>
      <c r="M10" s="330"/>
      <c r="N10" s="330"/>
      <c r="O10" s="330"/>
      <c r="P10" s="3"/>
    </row>
    <row r="11" spans="1:16" s="23" customFormat="1" ht="18.75" customHeight="1" thickBot="1">
      <c r="A11" s="26"/>
      <c r="B11" s="27" t="s">
        <v>57</v>
      </c>
      <c r="C11" s="22"/>
      <c r="D11" s="248"/>
      <c r="E11" s="248"/>
      <c r="F11" s="248"/>
      <c r="G11" s="248"/>
      <c r="H11" s="104"/>
      <c r="I11" s="327"/>
      <c r="J11" s="327"/>
      <c r="K11" s="330"/>
      <c r="L11" s="330"/>
      <c r="M11" s="330"/>
      <c r="N11" s="330"/>
      <c r="O11" s="330"/>
      <c r="P11" s="3"/>
    </row>
    <row r="12" spans="1:16" s="23" customFormat="1" ht="30" customHeight="1">
      <c r="B12" s="249">
        <f>ROUNDDOWN(D10*0.1/1.1,0)</f>
        <v>0</v>
      </c>
      <c r="C12" s="249"/>
      <c r="D12" s="249"/>
      <c r="E12" s="249"/>
      <c r="F12" s="249"/>
      <c r="G12" s="249"/>
      <c r="H12" s="104"/>
      <c r="I12" s="334" t="s">
        <v>4</v>
      </c>
      <c r="J12" s="334"/>
      <c r="K12" s="329"/>
      <c r="L12" s="329"/>
      <c r="M12" s="329"/>
      <c r="N12" s="329"/>
      <c r="O12" s="329"/>
      <c r="P12" s="3"/>
    </row>
    <row r="13" spans="1:16" ht="8.25" customHeight="1" thickBot="1">
      <c r="F13" s="321"/>
      <c r="G13" s="321"/>
      <c r="H13" s="98"/>
      <c r="I13" s="98"/>
      <c r="J13" s="98"/>
      <c r="K13" s="322"/>
      <c r="L13" s="322"/>
      <c r="M13" s="322"/>
      <c r="N13" s="322"/>
      <c r="O13" s="322"/>
    </row>
    <row r="14" spans="1:16" s="34" customFormat="1" ht="24.75" customHeight="1">
      <c r="A14" s="323" t="s">
        <v>44</v>
      </c>
      <c r="B14" s="323"/>
      <c r="C14" s="185" t="s">
        <v>51</v>
      </c>
      <c r="D14" s="324" t="s">
        <v>46</v>
      </c>
      <c r="E14" s="324"/>
      <c r="F14" s="324"/>
      <c r="G14" s="324"/>
      <c r="H14" s="324"/>
      <c r="I14" s="186" t="s">
        <v>7</v>
      </c>
      <c r="J14" s="186" t="s">
        <v>8</v>
      </c>
      <c r="K14" s="187" t="s">
        <v>9</v>
      </c>
      <c r="L14" s="325" t="s">
        <v>10</v>
      </c>
      <c r="M14" s="326"/>
      <c r="N14" s="326"/>
      <c r="O14" s="326"/>
      <c r="P14" s="3"/>
    </row>
    <row r="15" spans="1:16" ht="24" customHeight="1">
      <c r="A15" s="317"/>
      <c r="B15" s="317"/>
      <c r="C15" s="188"/>
      <c r="D15" s="318"/>
      <c r="E15" s="318"/>
      <c r="F15" s="318"/>
      <c r="G15" s="318"/>
      <c r="H15" s="318"/>
      <c r="I15" s="182"/>
      <c r="J15" s="182"/>
      <c r="K15" s="81"/>
      <c r="L15" s="214" t="str">
        <f t="shared" ref="L15:L36" si="0">IF(A15="","",I15*K15)</f>
        <v/>
      </c>
      <c r="M15" s="214"/>
      <c r="N15" s="214"/>
      <c r="O15" s="319"/>
    </row>
    <row r="16" spans="1:16" ht="24.75" customHeight="1">
      <c r="A16" s="317"/>
      <c r="B16" s="317"/>
      <c r="C16" s="188"/>
      <c r="D16" s="318"/>
      <c r="E16" s="318"/>
      <c r="F16" s="318"/>
      <c r="G16" s="318"/>
      <c r="H16" s="318"/>
      <c r="I16" s="182"/>
      <c r="J16" s="182"/>
      <c r="K16" s="81"/>
      <c r="L16" s="214" t="str">
        <f t="shared" si="0"/>
        <v/>
      </c>
      <c r="M16" s="214"/>
      <c r="N16" s="214"/>
      <c r="O16" s="319"/>
    </row>
    <row r="17" spans="1:34" ht="24" customHeight="1">
      <c r="A17" s="317"/>
      <c r="B17" s="317"/>
      <c r="C17" s="188"/>
      <c r="D17" s="318"/>
      <c r="E17" s="318"/>
      <c r="F17" s="318"/>
      <c r="G17" s="318"/>
      <c r="H17" s="318"/>
      <c r="I17" s="182"/>
      <c r="J17" s="182"/>
      <c r="K17" s="81"/>
      <c r="L17" s="214" t="str">
        <f t="shared" si="0"/>
        <v/>
      </c>
      <c r="M17" s="214"/>
      <c r="N17" s="214"/>
      <c r="O17" s="319"/>
    </row>
    <row r="18" spans="1:34" s="3" customFormat="1" ht="24" customHeight="1">
      <c r="A18" s="317"/>
      <c r="B18" s="317"/>
      <c r="C18" s="188"/>
      <c r="D18" s="318"/>
      <c r="E18" s="318"/>
      <c r="F18" s="318"/>
      <c r="G18" s="318"/>
      <c r="H18" s="318"/>
      <c r="I18" s="182"/>
      <c r="J18" s="182"/>
      <c r="K18" s="81"/>
      <c r="L18" s="214" t="str">
        <f t="shared" si="0"/>
        <v/>
      </c>
      <c r="M18" s="214"/>
      <c r="N18" s="214"/>
      <c r="O18" s="319"/>
      <c r="Q18" s="4"/>
      <c r="R18" s="4"/>
      <c r="S18" s="4"/>
      <c r="T18" s="4"/>
      <c r="U18" s="4"/>
      <c r="V18" s="4"/>
      <c r="W18" s="4"/>
      <c r="X18" s="4"/>
      <c r="Y18" s="4"/>
      <c r="Z18" s="4"/>
      <c r="AA18" s="4"/>
      <c r="AB18" s="4"/>
      <c r="AC18" s="4"/>
      <c r="AD18" s="4"/>
      <c r="AE18" s="4"/>
      <c r="AF18" s="4"/>
      <c r="AG18" s="4"/>
      <c r="AH18" s="4"/>
    </row>
    <row r="19" spans="1:34" s="3" customFormat="1" ht="24" customHeight="1">
      <c r="A19" s="317"/>
      <c r="B19" s="317"/>
      <c r="C19" s="188"/>
      <c r="D19" s="318"/>
      <c r="E19" s="318"/>
      <c r="F19" s="318"/>
      <c r="G19" s="318"/>
      <c r="H19" s="318"/>
      <c r="I19" s="182"/>
      <c r="J19" s="182"/>
      <c r="K19" s="81"/>
      <c r="L19" s="214" t="str">
        <f t="shared" si="0"/>
        <v/>
      </c>
      <c r="M19" s="214"/>
      <c r="N19" s="214"/>
      <c r="O19" s="319"/>
      <c r="Q19" s="4"/>
      <c r="R19" s="4"/>
      <c r="S19" s="4"/>
      <c r="T19" s="4"/>
      <c r="U19" s="4"/>
      <c r="V19" s="4"/>
      <c r="W19" s="4"/>
      <c r="X19" s="4"/>
      <c r="Y19" s="4"/>
      <c r="Z19" s="4"/>
      <c r="AA19" s="4"/>
      <c r="AB19" s="4"/>
      <c r="AC19" s="4"/>
      <c r="AD19" s="4"/>
      <c r="AE19" s="4"/>
      <c r="AF19" s="4"/>
      <c r="AG19" s="4"/>
      <c r="AH19" s="4"/>
    </row>
    <row r="20" spans="1:34" s="3" customFormat="1" ht="24" customHeight="1">
      <c r="A20" s="317"/>
      <c r="B20" s="317"/>
      <c r="C20" s="188"/>
      <c r="D20" s="318"/>
      <c r="E20" s="318"/>
      <c r="F20" s="318"/>
      <c r="G20" s="318"/>
      <c r="H20" s="318"/>
      <c r="I20" s="182"/>
      <c r="J20" s="182"/>
      <c r="K20" s="81"/>
      <c r="L20" s="214" t="str">
        <f t="shared" si="0"/>
        <v/>
      </c>
      <c r="M20" s="214"/>
      <c r="N20" s="214"/>
      <c r="O20" s="319"/>
      <c r="Q20" s="4"/>
      <c r="R20" s="4"/>
      <c r="S20" s="4"/>
      <c r="T20" s="4"/>
      <c r="U20" s="4"/>
      <c r="V20" s="4"/>
      <c r="W20" s="4"/>
      <c r="X20" s="4"/>
      <c r="Y20" s="4"/>
      <c r="Z20" s="4"/>
      <c r="AA20" s="4"/>
      <c r="AB20" s="4"/>
      <c r="AC20" s="4"/>
      <c r="AD20" s="4"/>
      <c r="AE20" s="4"/>
      <c r="AF20" s="4"/>
      <c r="AG20" s="4"/>
      <c r="AH20" s="4"/>
    </row>
    <row r="21" spans="1:34" s="3" customFormat="1" ht="24" customHeight="1">
      <c r="A21" s="317"/>
      <c r="B21" s="317"/>
      <c r="C21" s="188"/>
      <c r="D21" s="318"/>
      <c r="E21" s="318"/>
      <c r="F21" s="318"/>
      <c r="G21" s="318"/>
      <c r="H21" s="318"/>
      <c r="I21" s="182"/>
      <c r="J21" s="182"/>
      <c r="K21" s="81"/>
      <c r="L21" s="214" t="str">
        <f t="shared" si="0"/>
        <v/>
      </c>
      <c r="M21" s="214"/>
      <c r="N21" s="214"/>
      <c r="O21" s="319"/>
      <c r="Q21" s="4"/>
      <c r="R21" s="4"/>
      <c r="S21" s="4"/>
      <c r="T21" s="4"/>
      <c r="U21" s="4"/>
      <c r="V21" s="4"/>
      <c r="W21" s="4"/>
      <c r="X21" s="4"/>
      <c r="Y21" s="4"/>
      <c r="Z21" s="4"/>
      <c r="AA21" s="4"/>
      <c r="AB21" s="4"/>
      <c r="AC21" s="4"/>
      <c r="AD21" s="4"/>
      <c r="AE21" s="4"/>
      <c r="AF21" s="4"/>
      <c r="AG21" s="4"/>
      <c r="AH21" s="4"/>
    </row>
    <row r="22" spans="1:34" s="3" customFormat="1" ht="24" customHeight="1">
      <c r="A22" s="317"/>
      <c r="B22" s="317"/>
      <c r="C22" s="188"/>
      <c r="D22" s="318"/>
      <c r="E22" s="318"/>
      <c r="F22" s="318"/>
      <c r="G22" s="318"/>
      <c r="H22" s="318"/>
      <c r="I22" s="182"/>
      <c r="J22" s="182"/>
      <c r="K22" s="81"/>
      <c r="L22" s="214" t="str">
        <f t="shared" si="0"/>
        <v/>
      </c>
      <c r="M22" s="214"/>
      <c r="N22" s="214"/>
      <c r="O22" s="319"/>
      <c r="Q22" s="4"/>
      <c r="R22" s="4"/>
      <c r="S22" s="4"/>
      <c r="T22" s="4"/>
      <c r="U22" s="4"/>
      <c r="V22" s="4"/>
      <c r="W22" s="4"/>
      <c r="X22" s="4"/>
      <c r="Y22" s="4"/>
      <c r="Z22" s="4"/>
      <c r="AA22" s="4"/>
      <c r="AB22" s="4"/>
      <c r="AC22" s="4"/>
      <c r="AD22" s="4"/>
      <c r="AE22" s="4"/>
      <c r="AF22" s="4"/>
      <c r="AG22" s="4"/>
      <c r="AH22" s="4"/>
    </row>
    <row r="23" spans="1:34" s="3" customFormat="1" ht="24" customHeight="1">
      <c r="A23" s="317"/>
      <c r="B23" s="317"/>
      <c r="C23" s="188"/>
      <c r="D23" s="318"/>
      <c r="E23" s="318"/>
      <c r="F23" s="318"/>
      <c r="G23" s="318"/>
      <c r="H23" s="318"/>
      <c r="I23" s="182"/>
      <c r="J23" s="182"/>
      <c r="K23" s="81"/>
      <c r="L23" s="214" t="str">
        <f t="shared" si="0"/>
        <v/>
      </c>
      <c r="M23" s="214"/>
      <c r="N23" s="214"/>
      <c r="O23" s="319"/>
      <c r="Q23" s="4"/>
      <c r="R23" s="4"/>
      <c r="S23" s="4"/>
      <c r="T23" s="4"/>
      <c r="U23" s="4"/>
      <c r="V23" s="4"/>
      <c r="W23" s="4"/>
      <c r="X23" s="4"/>
      <c r="Y23" s="4"/>
      <c r="Z23" s="4"/>
      <c r="AA23" s="4"/>
      <c r="AB23" s="4"/>
      <c r="AC23" s="4"/>
      <c r="AD23" s="4"/>
      <c r="AE23" s="4"/>
      <c r="AF23" s="4"/>
      <c r="AG23" s="4"/>
      <c r="AH23" s="4"/>
    </row>
    <row r="24" spans="1:34" s="3" customFormat="1" ht="24" customHeight="1">
      <c r="A24" s="317"/>
      <c r="B24" s="317"/>
      <c r="C24" s="188"/>
      <c r="D24" s="318"/>
      <c r="E24" s="318"/>
      <c r="F24" s="318"/>
      <c r="G24" s="318"/>
      <c r="H24" s="318"/>
      <c r="I24" s="182"/>
      <c r="J24" s="182"/>
      <c r="K24" s="81"/>
      <c r="L24" s="214" t="str">
        <f t="shared" si="0"/>
        <v/>
      </c>
      <c r="M24" s="214"/>
      <c r="N24" s="214"/>
      <c r="O24" s="319"/>
      <c r="Q24" s="4"/>
      <c r="R24" s="4"/>
      <c r="S24" s="4"/>
      <c r="T24" s="4"/>
      <c r="U24" s="4"/>
      <c r="V24" s="4"/>
      <c r="W24" s="4"/>
      <c r="X24" s="4"/>
      <c r="Y24" s="4"/>
      <c r="Z24" s="4"/>
      <c r="AA24" s="4"/>
      <c r="AB24" s="4"/>
      <c r="AC24" s="4"/>
      <c r="AD24" s="4"/>
      <c r="AE24" s="4"/>
      <c r="AF24" s="4"/>
      <c r="AG24" s="4"/>
      <c r="AH24" s="4"/>
    </row>
    <row r="25" spans="1:34" s="3" customFormat="1" ht="24" customHeight="1">
      <c r="A25" s="317"/>
      <c r="B25" s="317"/>
      <c r="C25" s="188"/>
      <c r="D25" s="318"/>
      <c r="E25" s="318"/>
      <c r="F25" s="318"/>
      <c r="G25" s="318"/>
      <c r="H25" s="318"/>
      <c r="I25" s="182"/>
      <c r="J25" s="182"/>
      <c r="K25" s="81"/>
      <c r="L25" s="214" t="str">
        <f t="shared" si="0"/>
        <v/>
      </c>
      <c r="M25" s="214"/>
      <c r="N25" s="214"/>
      <c r="O25" s="319"/>
      <c r="Q25" s="4"/>
      <c r="R25" s="4"/>
      <c r="S25" s="4"/>
      <c r="T25" s="4"/>
      <c r="U25" s="4"/>
      <c r="V25" s="4"/>
      <c r="W25" s="4"/>
      <c r="X25" s="4"/>
      <c r="Y25" s="4"/>
      <c r="Z25" s="4"/>
      <c r="AA25" s="4"/>
      <c r="AB25" s="4"/>
      <c r="AC25" s="4"/>
      <c r="AD25" s="4"/>
      <c r="AE25" s="4"/>
      <c r="AF25" s="4"/>
      <c r="AG25" s="4"/>
      <c r="AH25" s="4"/>
    </row>
    <row r="26" spans="1:34" s="3" customFormat="1" ht="24" customHeight="1">
      <c r="A26" s="317"/>
      <c r="B26" s="317"/>
      <c r="C26" s="188"/>
      <c r="D26" s="318"/>
      <c r="E26" s="318"/>
      <c r="F26" s="318"/>
      <c r="G26" s="318"/>
      <c r="H26" s="318"/>
      <c r="I26" s="182"/>
      <c r="J26" s="182"/>
      <c r="K26" s="81"/>
      <c r="L26" s="214" t="str">
        <f t="shared" si="0"/>
        <v/>
      </c>
      <c r="M26" s="214"/>
      <c r="N26" s="214"/>
      <c r="O26" s="319"/>
      <c r="Q26" s="4"/>
      <c r="R26" s="4"/>
      <c r="S26" s="4"/>
      <c r="T26" s="4"/>
      <c r="U26" s="4"/>
      <c r="V26" s="4"/>
      <c r="W26" s="4"/>
      <c r="X26" s="4"/>
      <c r="Y26" s="4"/>
      <c r="Z26" s="4"/>
      <c r="AA26" s="4"/>
      <c r="AB26" s="4"/>
      <c r="AC26" s="4"/>
      <c r="AD26" s="4"/>
      <c r="AE26" s="4"/>
      <c r="AF26" s="4"/>
      <c r="AG26" s="4"/>
      <c r="AH26" s="4"/>
    </row>
    <row r="27" spans="1:34" s="3" customFormat="1" ht="24" customHeight="1">
      <c r="A27" s="317"/>
      <c r="B27" s="317"/>
      <c r="C27" s="188"/>
      <c r="D27" s="318"/>
      <c r="E27" s="318"/>
      <c r="F27" s="318"/>
      <c r="G27" s="318"/>
      <c r="H27" s="318"/>
      <c r="I27" s="182"/>
      <c r="J27" s="182"/>
      <c r="K27" s="81"/>
      <c r="L27" s="214" t="str">
        <f t="shared" si="0"/>
        <v/>
      </c>
      <c r="M27" s="214"/>
      <c r="N27" s="214"/>
      <c r="O27" s="319"/>
      <c r="Q27" s="4"/>
      <c r="R27" s="4"/>
      <c r="S27" s="4"/>
      <c r="T27" s="4"/>
      <c r="U27" s="4"/>
      <c r="V27" s="4"/>
      <c r="W27" s="4"/>
      <c r="X27" s="4"/>
      <c r="Y27" s="4"/>
      <c r="Z27" s="4"/>
      <c r="AA27" s="4"/>
      <c r="AB27" s="4"/>
      <c r="AC27" s="4"/>
      <c r="AD27" s="4"/>
      <c r="AE27" s="4"/>
      <c r="AF27" s="4"/>
      <c r="AG27" s="4"/>
      <c r="AH27" s="4"/>
    </row>
    <row r="28" spans="1:34" s="3" customFormat="1" ht="24" customHeight="1">
      <c r="A28" s="317"/>
      <c r="B28" s="317"/>
      <c r="C28" s="188"/>
      <c r="D28" s="318"/>
      <c r="E28" s="318"/>
      <c r="F28" s="318"/>
      <c r="G28" s="318"/>
      <c r="H28" s="318"/>
      <c r="I28" s="182"/>
      <c r="J28" s="182"/>
      <c r="K28" s="81"/>
      <c r="L28" s="214" t="str">
        <f t="shared" si="0"/>
        <v/>
      </c>
      <c r="M28" s="214"/>
      <c r="N28" s="214"/>
      <c r="O28" s="319"/>
      <c r="Q28" s="4"/>
      <c r="R28" s="4"/>
      <c r="S28" s="4"/>
      <c r="T28" s="4"/>
      <c r="U28" s="4"/>
      <c r="V28" s="4"/>
      <c r="W28" s="4"/>
      <c r="X28" s="4"/>
      <c r="Y28" s="4"/>
      <c r="Z28" s="4"/>
      <c r="AA28" s="4"/>
      <c r="AB28" s="4"/>
      <c r="AC28" s="4"/>
      <c r="AD28" s="4"/>
      <c r="AE28" s="4"/>
      <c r="AF28" s="4"/>
      <c r="AG28" s="4"/>
      <c r="AH28" s="4"/>
    </row>
    <row r="29" spans="1:34" s="3" customFormat="1" ht="24" customHeight="1">
      <c r="A29" s="317"/>
      <c r="B29" s="317"/>
      <c r="C29" s="188"/>
      <c r="D29" s="318"/>
      <c r="E29" s="318"/>
      <c r="F29" s="318"/>
      <c r="G29" s="318"/>
      <c r="H29" s="318"/>
      <c r="I29" s="182"/>
      <c r="J29" s="182"/>
      <c r="K29" s="81"/>
      <c r="L29" s="214" t="str">
        <f t="shared" si="0"/>
        <v/>
      </c>
      <c r="M29" s="214"/>
      <c r="N29" s="214"/>
      <c r="O29" s="319"/>
      <c r="Q29" s="4"/>
      <c r="R29" s="4"/>
      <c r="S29" s="4"/>
      <c r="T29" s="4"/>
      <c r="U29" s="4"/>
      <c r="V29" s="4"/>
      <c r="W29" s="4"/>
      <c r="X29" s="4"/>
      <c r="Y29" s="4"/>
      <c r="Z29" s="4"/>
      <c r="AA29" s="4"/>
      <c r="AB29" s="4"/>
      <c r="AC29" s="4"/>
      <c r="AD29" s="4"/>
      <c r="AE29" s="4"/>
      <c r="AF29" s="4"/>
      <c r="AG29" s="4"/>
      <c r="AH29" s="4"/>
    </row>
    <row r="30" spans="1:34" s="3" customFormat="1" ht="24" customHeight="1">
      <c r="A30" s="317"/>
      <c r="B30" s="317"/>
      <c r="C30" s="188"/>
      <c r="D30" s="318"/>
      <c r="E30" s="318"/>
      <c r="F30" s="318"/>
      <c r="G30" s="318"/>
      <c r="H30" s="318"/>
      <c r="I30" s="182"/>
      <c r="J30" s="182"/>
      <c r="K30" s="81"/>
      <c r="L30" s="214" t="str">
        <f t="shared" si="0"/>
        <v/>
      </c>
      <c r="M30" s="214"/>
      <c r="N30" s="214"/>
      <c r="O30" s="319"/>
      <c r="Q30" s="4"/>
      <c r="R30" s="4"/>
      <c r="S30" s="4"/>
      <c r="T30" s="4"/>
      <c r="U30" s="4"/>
      <c r="V30" s="4"/>
      <c r="W30" s="4"/>
      <c r="X30" s="4"/>
      <c r="Y30" s="4"/>
      <c r="Z30" s="4"/>
      <c r="AA30" s="4"/>
      <c r="AB30" s="4"/>
      <c r="AC30" s="4"/>
      <c r="AD30" s="4"/>
      <c r="AE30" s="4"/>
      <c r="AF30" s="4"/>
      <c r="AG30" s="4"/>
      <c r="AH30" s="4"/>
    </row>
    <row r="31" spans="1:34" s="3" customFormat="1" ht="24" customHeight="1">
      <c r="A31" s="317"/>
      <c r="B31" s="317"/>
      <c r="C31" s="188"/>
      <c r="D31" s="318"/>
      <c r="E31" s="318"/>
      <c r="F31" s="318"/>
      <c r="G31" s="318"/>
      <c r="H31" s="318"/>
      <c r="I31" s="182"/>
      <c r="J31" s="182"/>
      <c r="K31" s="81"/>
      <c r="L31" s="214" t="str">
        <f t="shared" si="0"/>
        <v/>
      </c>
      <c r="M31" s="214"/>
      <c r="N31" s="214"/>
      <c r="O31" s="319"/>
      <c r="Q31" s="4"/>
      <c r="R31" s="4"/>
      <c r="S31" s="4"/>
      <c r="T31" s="4"/>
      <c r="U31" s="4"/>
      <c r="V31" s="4"/>
      <c r="W31" s="4"/>
      <c r="X31" s="4"/>
      <c r="Y31" s="4"/>
      <c r="Z31" s="4"/>
      <c r="AA31" s="4"/>
      <c r="AB31" s="4"/>
      <c r="AC31" s="4"/>
      <c r="AD31" s="4"/>
      <c r="AE31" s="4"/>
      <c r="AF31" s="4"/>
      <c r="AG31" s="4"/>
      <c r="AH31" s="4"/>
    </row>
    <row r="32" spans="1:34" s="3" customFormat="1" ht="24" customHeight="1">
      <c r="A32" s="317"/>
      <c r="B32" s="317"/>
      <c r="C32" s="188"/>
      <c r="D32" s="318"/>
      <c r="E32" s="318"/>
      <c r="F32" s="318"/>
      <c r="G32" s="318"/>
      <c r="H32" s="318"/>
      <c r="I32" s="182"/>
      <c r="J32" s="182"/>
      <c r="K32" s="81"/>
      <c r="L32" s="214" t="str">
        <f t="shared" si="0"/>
        <v/>
      </c>
      <c r="M32" s="214"/>
      <c r="N32" s="214"/>
      <c r="O32" s="319"/>
      <c r="Q32" s="4"/>
      <c r="R32" s="4"/>
      <c r="S32" s="4"/>
      <c r="T32" s="4"/>
      <c r="U32" s="4"/>
      <c r="V32" s="4"/>
      <c r="W32" s="4"/>
      <c r="X32" s="4"/>
      <c r="Y32" s="4"/>
      <c r="Z32" s="4"/>
      <c r="AA32" s="4"/>
      <c r="AB32" s="4"/>
      <c r="AC32" s="4"/>
      <c r="AD32" s="4"/>
      <c r="AE32" s="4"/>
      <c r="AF32" s="4"/>
      <c r="AG32" s="4"/>
      <c r="AH32" s="4"/>
    </row>
    <row r="33" spans="1:34" s="3" customFormat="1" ht="24" customHeight="1">
      <c r="A33" s="317"/>
      <c r="B33" s="317"/>
      <c r="C33" s="188"/>
      <c r="D33" s="318"/>
      <c r="E33" s="318"/>
      <c r="F33" s="318"/>
      <c r="G33" s="318"/>
      <c r="H33" s="318"/>
      <c r="I33" s="182"/>
      <c r="J33" s="182"/>
      <c r="K33" s="81"/>
      <c r="L33" s="214" t="str">
        <f t="shared" si="0"/>
        <v/>
      </c>
      <c r="M33" s="214"/>
      <c r="N33" s="214"/>
      <c r="O33" s="319"/>
      <c r="Q33" s="4"/>
      <c r="R33" s="4"/>
      <c r="S33" s="4"/>
      <c r="T33" s="4"/>
      <c r="U33" s="4"/>
      <c r="V33" s="4"/>
      <c r="W33" s="4"/>
      <c r="X33" s="4"/>
      <c r="Y33" s="4"/>
      <c r="Z33" s="4"/>
      <c r="AA33" s="4"/>
      <c r="AB33" s="4"/>
      <c r="AC33" s="4"/>
      <c r="AD33" s="4"/>
      <c r="AE33" s="4"/>
      <c r="AF33" s="4"/>
      <c r="AG33" s="4"/>
      <c r="AH33" s="4"/>
    </row>
    <row r="34" spans="1:34" ht="24" customHeight="1">
      <c r="A34" s="317"/>
      <c r="B34" s="317"/>
      <c r="C34" s="188"/>
      <c r="D34" s="318"/>
      <c r="E34" s="318"/>
      <c r="F34" s="318"/>
      <c r="G34" s="318"/>
      <c r="H34" s="318"/>
      <c r="I34" s="182"/>
      <c r="J34" s="182"/>
      <c r="K34" s="81"/>
      <c r="L34" s="214" t="str">
        <f t="shared" si="0"/>
        <v/>
      </c>
      <c r="M34" s="214"/>
      <c r="N34" s="214"/>
      <c r="O34" s="319"/>
    </row>
    <row r="35" spans="1:34" ht="24" customHeight="1">
      <c r="A35" s="317"/>
      <c r="B35" s="317"/>
      <c r="C35" s="188"/>
      <c r="D35" s="318"/>
      <c r="E35" s="318"/>
      <c r="F35" s="318"/>
      <c r="G35" s="318"/>
      <c r="H35" s="318"/>
      <c r="I35" s="182"/>
      <c r="J35" s="182"/>
      <c r="K35" s="81"/>
      <c r="L35" s="214" t="str">
        <f t="shared" si="0"/>
        <v/>
      </c>
      <c r="M35" s="214"/>
      <c r="N35" s="214"/>
      <c r="O35" s="319"/>
    </row>
    <row r="36" spans="1:34" ht="24" customHeight="1">
      <c r="A36" s="317"/>
      <c r="B36" s="317"/>
      <c r="C36" s="188"/>
      <c r="D36" s="318"/>
      <c r="E36" s="318"/>
      <c r="F36" s="318"/>
      <c r="G36" s="318"/>
      <c r="H36" s="318"/>
      <c r="I36" s="182"/>
      <c r="J36" s="182"/>
      <c r="K36" s="81"/>
      <c r="L36" s="214" t="str">
        <f t="shared" si="0"/>
        <v/>
      </c>
      <c r="M36" s="214"/>
      <c r="N36" s="214"/>
      <c r="O36" s="319"/>
    </row>
    <row r="37" spans="1:34" ht="24" customHeight="1" thickBot="1">
      <c r="A37" s="332"/>
      <c r="B37" s="332"/>
      <c r="C37" s="184" t="s">
        <v>59</v>
      </c>
      <c r="D37" s="243"/>
      <c r="E37" s="243"/>
      <c r="F37" s="243"/>
      <c r="G37" s="243"/>
      <c r="H37" s="243"/>
      <c r="I37" s="183"/>
      <c r="J37" s="183"/>
      <c r="K37" s="137"/>
      <c r="L37" s="244">
        <f>SUM(L15:O36)</f>
        <v>0</v>
      </c>
      <c r="M37" s="244"/>
      <c r="N37" s="244"/>
      <c r="O37" s="333"/>
    </row>
    <row r="38" spans="1:34" ht="7.5" customHeight="1">
      <c r="A38" s="35"/>
      <c r="B38" s="35"/>
      <c r="C38" s="35"/>
      <c r="D38" s="35"/>
      <c r="E38" s="35"/>
      <c r="F38" s="35"/>
      <c r="G38" s="35"/>
      <c r="H38" s="35"/>
      <c r="I38" s="35"/>
      <c r="J38" s="35"/>
      <c r="K38" s="1"/>
      <c r="L38" s="1"/>
      <c r="M38" s="10"/>
      <c r="N38" s="1"/>
      <c r="O38" s="1"/>
    </row>
    <row r="39" spans="1:34" ht="20.25" customHeight="1">
      <c r="A39" s="239" t="s">
        <v>54</v>
      </c>
      <c r="B39" s="239"/>
      <c r="C39" s="239"/>
      <c r="D39" s="239"/>
      <c r="E39" s="239"/>
      <c r="F39" s="239"/>
      <c r="G39" s="239"/>
      <c r="H39" s="239"/>
      <c r="I39" s="239"/>
      <c r="J39" s="239"/>
      <c r="K39" s="239"/>
      <c r="L39" s="239"/>
      <c r="M39" s="239"/>
      <c r="N39" s="239"/>
      <c r="O39" s="239"/>
    </row>
    <row r="40" spans="1:34" ht="9" customHeight="1"/>
    <row r="41" spans="1:34">
      <c r="A41" s="85"/>
      <c r="B41" s="85"/>
      <c r="C41" s="85"/>
      <c r="D41" s="85"/>
      <c r="E41" s="85"/>
    </row>
    <row r="42" spans="1:34" ht="33" customHeight="1">
      <c r="A42" s="50"/>
      <c r="B42" s="50"/>
      <c r="C42" s="210" t="s">
        <v>30</v>
      </c>
      <c r="D42" s="210"/>
      <c r="E42" s="210"/>
      <c r="F42" s="210"/>
      <c r="G42" s="210"/>
      <c r="H42" s="210"/>
      <c r="I42" s="210"/>
      <c r="J42" s="210"/>
      <c r="K42" s="210"/>
      <c r="L42" s="102"/>
      <c r="M42" s="86">
        <v>2</v>
      </c>
      <c r="N42" s="88" t="s">
        <v>32</v>
      </c>
      <c r="O42" s="87">
        <v>2</v>
      </c>
    </row>
    <row r="43" spans="1:34" ht="5.25" customHeight="1">
      <c r="F43" s="7"/>
      <c r="G43" s="7"/>
      <c r="H43" s="7"/>
      <c r="I43" s="7"/>
      <c r="J43" s="7"/>
      <c r="K43" s="8"/>
      <c r="L43" s="8"/>
      <c r="M43" s="8"/>
      <c r="N43" s="8"/>
      <c r="O43" s="8"/>
    </row>
    <row r="44" spans="1:34" ht="10.5" customHeight="1">
      <c r="A44" s="11"/>
      <c r="B44" s="11"/>
      <c r="C44" s="11"/>
      <c r="D44" s="11"/>
      <c r="E44" s="11"/>
      <c r="F44" s="207"/>
      <c r="G44" s="207"/>
      <c r="H44" s="99"/>
      <c r="I44" s="99"/>
      <c r="J44" s="12"/>
      <c r="K44" s="8"/>
      <c r="L44" s="8"/>
      <c r="M44" s="8"/>
      <c r="N44" s="8"/>
      <c r="O44" s="8"/>
    </row>
    <row r="45" spans="1:34" ht="17.25" customHeight="1">
      <c r="A45" s="240" t="s">
        <v>25</v>
      </c>
      <c r="B45" s="240"/>
      <c r="C45" s="240"/>
      <c r="D45" s="240"/>
      <c r="E45" s="240"/>
      <c r="F45" s="240"/>
      <c r="G45" s="240"/>
      <c r="H45" s="101"/>
      <c r="I45" s="101"/>
      <c r="J45" s="14"/>
      <c r="K45" s="192" t="s">
        <v>62</v>
      </c>
      <c r="L45" s="331">
        <f>+L6</f>
        <v>43281</v>
      </c>
      <c r="M45" s="331"/>
      <c r="N45" s="331"/>
      <c r="O45" s="331"/>
    </row>
    <row r="46" spans="1:34" s="23" customFormat="1" ht="18.75" customHeight="1" thickBot="1">
      <c r="A46" s="241"/>
      <c r="B46" s="241"/>
      <c r="C46" s="241"/>
      <c r="D46" s="241"/>
      <c r="E46" s="241"/>
      <c r="F46" s="241"/>
      <c r="G46" s="241"/>
      <c r="H46" s="101"/>
      <c r="I46" s="101"/>
      <c r="J46" s="18"/>
      <c r="K46" s="19"/>
      <c r="L46" s="19"/>
      <c r="M46" s="19"/>
      <c r="N46" s="19"/>
      <c r="O46" s="19"/>
      <c r="P46" s="3"/>
    </row>
    <row r="47" spans="1:34" s="23" customFormat="1" ht="30.6" customHeight="1">
      <c r="D47" s="100"/>
      <c r="E47" s="105" t="s">
        <v>50</v>
      </c>
      <c r="F47" s="106"/>
      <c r="G47" s="166"/>
      <c r="H47" s="106"/>
      <c r="I47" s="327" t="s">
        <v>1</v>
      </c>
      <c r="J47" s="327"/>
      <c r="K47" s="328"/>
      <c r="L47" s="328"/>
      <c r="M47" s="328"/>
      <c r="N47" s="328"/>
      <c r="O47" s="328"/>
      <c r="P47" s="3"/>
    </row>
    <row r="48" spans="1:34" s="23" customFormat="1" ht="15.75" customHeight="1">
      <c r="A48" s="320" t="s">
        <v>0</v>
      </c>
      <c r="B48" s="320"/>
      <c r="C48" s="320"/>
      <c r="D48" s="320"/>
      <c r="E48" s="320"/>
      <c r="F48" s="320"/>
      <c r="G48" s="320"/>
      <c r="H48" s="320"/>
      <c r="I48" s="327" t="s">
        <v>3</v>
      </c>
      <c r="J48" s="327"/>
      <c r="K48" s="330"/>
      <c r="L48" s="330"/>
      <c r="M48" s="330"/>
      <c r="N48" s="330"/>
      <c r="O48" s="330"/>
      <c r="P48" s="3"/>
    </row>
    <row r="49" spans="1:34" s="23" customFormat="1" ht="8.25" customHeight="1">
      <c r="A49" s="165"/>
      <c r="B49" s="165"/>
      <c r="C49" s="165"/>
      <c r="D49" s="247"/>
      <c r="E49" s="247"/>
      <c r="F49" s="247"/>
      <c r="G49" s="247"/>
      <c r="H49" s="104"/>
      <c r="I49" s="327"/>
      <c r="J49" s="327"/>
      <c r="K49" s="330"/>
      <c r="L49" s="330"/>
      <c r="M49" s="330"/>
      <c r="N49" s="330"/>
      <c r="O49" s="330"/>
      <c r="P49" s="3"/>
    </row>
    <row r="50" spans="1:34" s="23" customFormat="1" ht="18.95" customHeight="1" thickBot="1">
      <c r="A50" s="26"/>
      <c r="B50" s="27" t="s">
        <v>57</v>
      </c>
      <c r="C50" s="22"/>
      <c r="D50" s="248"/>
      <c r="E50" s="248"/>
      <c r="F50" s="248"/>
      <c r="G50" s="248"/>
      <c r="H50" s="104"/>
      <c r="I50" s="327"/>
      <c r="J50" s="327"/>
      <c r="K50" s="330"/>
      <c r="L50" s="330"/>
      <c r="M50" s="330"/>
      <c r="N50" s="330"/>
      <c r="O50" s="330"/>
      <c r="P50" s="3"/>
    </row>
    <row r="51" spans="1:34" s="23" customFormat="1" ht="30" customHeight="1">
      <c r="B51" s="249">
        <f>ROUNDDOWN(D49*0.18/1.1,0)</f>
        <v>0</v>
      </c>
      <c r="C51" s="249"/>
      <c r="D51" s="249"/>
      <c r="E51" s="249"/>
      <c r="F51" s="249"/>
      <c r="G51" s="249"/>
      <c r="H51" s="104"/>
      <c r="I51" s="334" t="s">
        <v>4</v>
      </c>
      <c r="J51" s="334"/>
      <c r="K51" s="329"/>
      <c r="L51" s="329"/>
      <c r="M51" s="329"/>
      <c r="N51" s="329"/>
      <c r="O51" s="329"/>
      <c r="P51" s="3"/>
    </row>
    <row r="52" spans="1:34" ht="8.25" customHeight="1" thickBot="1">
      <c r="F52" s="321"/>
      <c r="G52" s="321"/>
      <c r="H52" s="129"/>
      <c r="I52" s="129"/>
      <c r="J52" s="129"/>
      <c r="K52" s="322"/>
      <c r="L52" s="322"/>
      <c r="M52" s="322"/>
      <c r="N52" s="322"/>
      <c r="O52" s="322"/>
    </row>
    <row r="53" spans="1:34" s="34" customFormat="1" ht="24.75" customHeight="1">
      <c r="A53" s="337" t="s">
        <v>44</v>
      </c>
      <c r="B53" s="338"/>
      <c r="C53" s="189" t="s">
        <v>51</v>
      </c>
      <c r="D53" s="338" t="s">
        <v>46</v>
      </c>
      <c r="E53" s="338"/>
      <c r="F53" s="338"/>
      <c r="G53" s="338"/>
      <c r="H53" s="338"/>
      <c r="I53" s="190" t="s">
        <v>7</v>
      </c>
      <c r="J53" s="190" t="s">
        <v>8</v>
      </c>
      <c r="K53" s="191" t="s">
        <v>9</v>
      </c>
      <c r="L53" s="339" t="s">
        <v>10</v>
      </c>
      <c r="M53" s="339"/>
      <c r="N53" s="339"/>
      <c r="O53" s="340"/>
      <c r="P53" s="3"/>
    </row>
    <row r="54" spans="1:34" ht="24" customHeight="1">
      <c r="A54" s="335"/>
      <c r="B54" s="336"/>
      <c r="C54" s="182"/>
      <c r="D54" s="318"/>
      <c r="E54" s="318"/>
      <c r="F54" s="318"/>
      <c r="G54" s="318"/>
      <c r="H54" s="318"/>
      <c r="I54" s="182"/>
      <c r="J54" s="182"/>
      <c r="K54" s="81"/>
      <c r="L54" s="214" t="str">
        <f t="shared" ref="L54:L75" si="1">IF(A54="","",I54*K54)</f>
        <v/>
      </c>
      <c r="M54" s="214"/>
      <c r="N54" s="214"/>
      <c r="O54" s="319"/>
    </row>
    <row r="55" spans="1:34" ht="24.75" customHeight="1">
      <c r="A55" s="335"/>
      <c r="B55" s="336"/>
      <c r="C55" s="182"/>
      <c r="D55" s="318"/>
      <c r="E55" s="318"/>
      <c r="F55" s="318"/>
      <c r="G55" s="318"/>
      <c r="H55" s="318"/>
      <c r="I55" s="182"/>
      <c r="J55" s="182"/>
      <c r="K55" s="81"/>
      <c r="L55" s="214" t="str">
        <f t="shared" si="1"/>
        <v/>
      </c>
      <c r="M55" s="214"/>
      <c r="N55" s="214"/>
      <c r="O55" s="319"/>
    </row>
    <row r="56" spans="1:34" ht="24" customHeight="1">
      <c r="A56" s="335"/>
      <c r="B56" s="336"/>
      <c r="C56" s="182"/>
      <c r="D56" s="318"/>
      <c r="E56" s="318"/>
      <c r="F56" s="318"/>
      <c r="G56" s="318"/>
      <c r="H56" s="318"/>
      <c r="I56" s="182"/>
      <c r="J56" s="182"/>
      <c r="K56" s="81"/>
      <c r="L56" s="214" t="str">
        <f t="shared" si="1"/>
        <v/>
      </c>
      <c r="M56" s="214"/>
      <c r="N56" s="214"/>
      <c r="O56" s="319"/>
    </row>
    <row r="57" spans="1:34" s="3" customFormat="1" ht="24" customHeight="1">
      <c r="A57" s="335"/>
      <c r="B57" s="336"/>
      <c r="C57" s="182"/>
      <c r="D57" s="318"/>
      <c r="E57" s="318"/>
      <c r="F57" s="318"/>
      <c r="G57" s="318"/>
      <c r="H57" s="318"/>
      <c r="I57" s="182"/>
      <c r="J57" s="182"/>
      <c r="K57" s="81"/>
      <c r="L57" s="214" t="str">
        <f t="shared" si="1"/>
        <v/>
      </c>
      <c r="M57" s="214"/>
      <c r="N57" s="214"/>
      <c r="O57" s="319"/>
      <c r="Q57" s="4"/>
      <c r="R57" s="4"/>
      <c r="S57" s="4"/>
      <c r="T57" s="4"/>
      <c r="U57" s="4"/>
      <c r="V57" s="4"/>
      <c r="W57" s="4"/>
      <c r="X57" s="4"/>
      <c r="Y57" s="4"/>
      <c r="Z57" s="4"/>
      <c r="AA57" s="4"/>
      <c r="AB57" s="4"/>
      <c r="AC57" s="4"/>
      <c r="AD57" s="4"/>
      <c r="AE57" s="4"/>
      <c r="AF57" s="4"/>
      <c r="AG57" s="4"/>
      <c r="AH57" s="4"/>
    </row>
    <row r="58" spans="1:34" s="3" customFormat="1" ht="24" customHeight="1">
      <c r="A58" s="335"/>
      <c r="B58" s="336"/>
      <c r="C58" s="182"/>
      <c r="D58" s="318"/>
      <c r="E58" s="318"/>
      <c r="F58" s="318"/>
      <c r="G58" s="318"/>
      <c r="H58" s="318"/>
      <c r="I58" s="182"/>
      <c r="J58" s="182"/>
      <c r="K58" s="81"/>
      <c r="L58" s="214" t="str">
        <f t="shared" si="1"/>
        <v/>
      </c>
      <c r="M58" s="214"/>
      <c r="N58" s="214"/>
      <c r="O58" s="319"/>
      <c r="Q58" s="4"/>
      <c r="R58" s="4"/>
      <c r="S58" s="4"/>
      <c r="T58" s="4"/>
      <c r="U58" s="4"/>
      <c r="V58" s="4"/>
      <c r="W58" s="4"/>
      <c r="X58" s="4"/>
      <c r="Y58" s="4"/>
      <c r="Z58" s="4"/>
      <c r="AA58" s="4"/>
      <c r="AB58" s="4"/>
      <c r="AC58" s="4"/>
      <c r="AD58" s="4"/>
      <c r="AE58" s="4"/>
      <c r="AF58" s="4"/>
      <c r="AG58" s="4"/>
      <c r="AH58" s="4"/>
    </row>
    <row r="59" spans="1:34" s="3" customFormat="1" ht="24" customHeight="1">
      <c r="A59" s="335"/>
      <c r="B59" s="336"/>
      <c r="C59" s="182"/>
      <c r="D59" s="318"/>
      <c r="E59" s="318"/>
      <c r="F59" s="318"/>
      <c r="G59" s="318"/>
      <c r="H59" s="318"/>
      <c r="I59" s="182"/>
      <c r="J59" s="182"/>
      <c r="K59" s="81"/>
      <c r="L59" s="214" t="str">
        <f t="shared" si="1"/>
        <v/>
      </c>
      <c r="M59" s="214"/>
      <c r="N59" s="214"/>
      <c r="O59" s="319"/>
      <c r="Q59" s="4"/>
      <c r="R59" s="4"/>
      <c r="S59" s="4"/>
      <c r="T59" s="4"/>
      <c r="U59" s="4"/>
      <c r="V59" s="4"/>
      <c r="W59" s="4"/>
      <c r="X59" s="4"/>
      <c r="Y59" s="4"/>
      <c r="Z59" s="4"/>
      <c r="AA59" s="4"/>
      <c r="AB59" s="4"/>
      <c r="AC59" s="4"/>
      <c r="AD59" s="4"/>
      <c r="AE59" s="4"/>
      <c r="AF59" s="4"/>
      <c r="AG59" s="4"/>
      <c r="AH59" s="4"/>
    </row>
    <row r="60" spans="1:34" s="3" customFormat="1" ht="24" customHeight="1">
      <c r="A60" s="335"/>
      <c r="B60" s="336"/>
      <c r="C60" s="182"/>
      <c r="D60" s="318"/>
      <c r="E60" s="318"/>
      <c r="F60" s="318"/>
      <c r="G60" s="318"/>
      <c r="H60" s="318"/>
      <c r="I60" s="182"/>
      <c r="J60" s="182"/>
      <c r="K60" s="81"/>
      <c r="L60" s="214" t="str">
        <f t="shared" si="1"/>
        <v/>
      </c>
      <c r="M60" s="214"/>
      <c r="N60" s="214"/>
      <c r="O60" s="319"/>
      <c r="Q60" s="4"/>
      <c r="R60" s="4"/>
      <c r="S60" s="4"/>
      <c r="T60" s="4"/>
      <c r="U60" s="4"/>
      <c r="V60" s="4"/>
      <c r="W60" s="4"/>
      <c r="X60" s="4"/>
      <c r="Y60" s="4"/>
      <c r="Z60" s="4"/>
      <c r="AA60" s="4"/>
      <c r="AB60" s="4"/>
      <c r="AC60" s="4"/>
      <c r="AD60" s="4"/>
      <c r="AE60" s="4"/>
      <c r="AF60" s="4"/>
      <c r="AG60" s="4"/>
      <c r="AH60" s="4"/>
    </row>
    <row r="61" spans="1:34" s="3" customFormat="1" ht="24" customHeight="1">
      <c r="A61" s="335"/>
      <c r="B61" s="336"/>
      <c r="C61" s="182"/>
      <c r="D61" s="318"/>
      <c r="E61" s="318"/>
      <c r="F61" s="318"/>
      <c r="G61" s="318"/>
      <c r="H61" s="318"/>
      <c r="I61" s="182"/>
      <c r="J61" s="182"/>
      <c r="K61" s="81"/>
      <c r="L61" s="214" t="str">
        <f t="shared" si="1"/>
        <v/>
      </c>
      <c r="M61" s="214"/>
      <c r="N61" s="214"/>
      <c r="O61" s="319"/>
      <c r="Q61" s="4"/>
      <c r="R61" s="4"/>
      <c r="S61" s="4"/>
      <c r="T61" s="4"/>
      <c r="U61" s="4"/>
      <c r="V61" s="4"/>
      <c r="W61" s="4"/>
      <c r="X61" s="4"/>
      <c r="Y61" s="4"/>
      <c r="Z61" s="4"/>
      <c r="AA61" s="4"/>
      <c r="AB61" s="4"/>
      <c r="AC61" s="4"/>
      <c r="AD61" s="4"/>
      <c r="AE61" s="4"/>
      <c r="AF61" s="4"/>
      <c r="AG61" s="4"/>
      <c r="AH61" s="4"/>
    </row>
    <row r="62" spans="1:34" s="3" customFormat="1" ht="24" customHeight="1">
      <c r="A62" s="335"/>
      <c r="B62" s="336"/>
      <c r="C62" s="182"/>
      <c r="D62" s="318"/>
      <c r="E62" s="318"/>
      <c r="F62" s="318"/>
      <c r="G62" s="318"/>
      <c r="H62" s="318"/>
      <c r="I62" s="182"/>
      <c r="J62" s="182"/>
      <c r="K62" s="81"/>
      <c r="L62" s="214" t="str">
        <f t="shared" si="1"/>
        <v/>
      </c>
      <c r="M62" s="214"/>
      <c r="N62" s="214"/>
      <c r="O62" s="319"/>
      <c r="Q62" s="4"/>
      <c r="R62" s="4"/>
      <c r="S62" s="4"/>
      <c r="T62" s="4"/>
      <c r="U62" s="4"/>
      <c r="V62" s="4"/>
      <c r="W62" s="4"/>
      <c r="X62" s="4"/>
      <c r="Y62" s="4"/>
      <c r="Z62" s="4"/>
      <c r="AA62" s="4"/>
      <c r="AB62" s="4"/>
      <c r="AC62" s="4"/>
      <c r="AD62" s="4"/>
      <c r="AE62" s="4"/>
      <c r="AF62" s="4"/>
      <c r="AG62" s="4"/>
      <c r="AH62" s="4"/>
    </row>
    <row r="63" spans="1:34" s="3" customFormat="1" ht="24" customHeight="1">
      <c r="A63" s="335"/>
      <c r="B63" s="336"/>
      <c r="C63" s="182"/>
      <c r="D63" s="318"/>
      <c r="E63" s="318"/>
      <c r="F63" s="318"/>
      <c r="G63" s="318"/>
      <c r="H63" s="318"/>
      <c r="I63" s="182"/>
      <c r="J63" s="182"/>
      <c r="K63" s="81"/>
      <c r="L63" s="214" t="str">
        <f t="shared" si="1"/>
        <v/>
      </c>
      <c r="M63" s="214"/>
      <c r="N63" s="214"/>
      <c r="O63" s="319"/>
      <c r="Q63" s="4"/>
      <c r="R63" s="4"/>
      <c r="S63" s="4"/>
      <c r="T63" s="4"/>
      <c r="U63" s="4"/>
      <c r="V63" s="4"/>
      <c r="W63" s="4"/>
      <c r="X63" s="4"/>
      <c r="Y63" s="4"/>
      <c r="Z63" s="4"/>
      <c r="AA63" s="4"/>
      <c r="AB63" s="4"/>
      <c r="AC63" s="4"/>
      <c r="AD63" s="4"/>
      <c r="AE63" s="4"/>
      <c r="AF63" s="4"/>
      <c r="AG63" s="4"/>
      <c r="AH63" s="4"/>
    </row>
    <row r="64" spans="1:34" s="3" customFormat="1" ht="24" customHeight="1">
      <c r="A64" s="335"/>
      <c r="B64" s="336"/>
      <c r="C64" s="182"/>
      <c r="D64" s="318"/>
      <c r="E64" s="318"/>
      <c r="F64" s="318"/>
      <c r="G64" s="318"/>
      <c r="H64" s="318"/>
      <c r="I64" s="182"/>
      <c r="J64" s="182"/>
      <c r="K64" s="81"/>
      <c r="L64" s="214" t="str">
        <f t="shared" si="1"/>
        <v/>
      </c>
      <c r="M64" s="214"/>
      <c r="N64" s="214"/>
      <c r="O64" s="319"/>
      <c r="Q64" s="4"/>
      <c r="R64" s="4"/>
      <c r="S64" s="4"/>
      <c r="T64" s="4"/>
      <c r="U64" s="4"/>
      <c r="V64" s="4"/>
      <c r="W64" s="4"/>
      <c r="X64" s="4"/>
      <c r="Y64" s="4"/>
      <c r="Z64" s="4"/>
      <c r="AA64" s="4"/>
      <c r="AB64" s="4"/>
      <c r="AC64" s="4"/>
      <c r="AD64" s="4"/>
      <c r="AE64" s="4"/>
      <c r="AF64" s="4"/>
      <c r="AG64" s="4"/>
      <c r="AH64" s="4"/>
    </row>
    <row r="65" spans="1:34" s="3" customFormat="1" ht="24" customHeight="1">
      <c r="A65" s="335"/>
      <c r="B65" s="336"/>
      <c r="C65" s="182"/>
      <c r="D65" s="318"/>
      <c r="E65" s="318"/>
      <c r="F65" s="318"/>
      <c r="G65" s="318"/>
      <c r="H65" s="318"/>
      <c r="I65" s="182"/>
      <c r="J65" s="182"/>
      <c r="K65" s="81"/>
      <c r="L65" s="214" t="str">
        <f t="shared" si="1"/>
        <v/>
      </c>
      <c r="M65" s="214"/>
      <c r="N65" s="214"/>
      <c r="O65" s="319"/>
      <c r="Q65" s="4"/>
      <c r="R65" s="4"/>
      <c r="S65" s="4"/>
      <c r="T65" s="4"/>
      <c r="U65" s="4"/>
      <c r="V65" s="4"/>
      <c r="W65" s="4"/>
      <c r="X65" s="4"/>
      <c r="Y65" s="4"/>
      <c r="Z65" s="4"/>
      <c r="AA65" s="4"/>
      <c r="AB65" s="4"/>
      <c r="AC65" s="4"/>
      <c r="AD65" s="4"/>
      <c r="AE65" s="4"/>
      <c r="AF65" s="4"/>
      <c r="AG65" s="4"/>
      <c r="AH65" s="4"/>
    </row>
    <row r="66" spans="1:34" s="3" customFormat="1" ht="24" customHeight="1">
      <c r="A66" s="335"/>
      <c r="B66" s="336"/>
      <c r="C66" s="182"/>
      <c r="D66" s="318"/>
      <c r="E66" s="318"/>
      <c r="F66" s="318"/>
      <c r="G66" s="318"/>
      <c r="H66" s="318"/>
      <c r="I66" s="182"/>
      <c r="J66" s="182"/>
      <c r="K66" s="81"/>
      <c r="L66" s="214" t="str">
        <f t="shared" si="1"/>
        <v/>
      </c>
      <c r="M66" s="214"/>
      <c r="N66" s="214"/>
      <c r="O66" s="319"/>
      <c r="Q66" s="4"/>
      <c r="R66" s="4"/>
      <c r="S66" s="4"/>
      <c r="T66" s="4"/>
      <c r="U66" s="4"/>
      <c r="V66" s="4"/>
      <c r="W66" s="4"/>
      <c r="X66" s="4"/>
      <c r="Y66" s="4"/>
      <c r="Z66" s="4"/>
      <c r="AA66" s="4"/>
      <c r="AB66" s="4"/>
      <c r="AC66" s="4"/>
      <c r="AD66" s="4"/>
      <c r="AE66" s="4"/>
      <c r="AF66" s="4"/>
      <c r="AG66" s="4"/>
      <c r="AH66" s="4"/>
    </row>
    <row r="67" spans="1:34" s="3" customFormat="1" ht="24" customHeight="1">
      <c r="A67" s="335"/>
      <c r="B67" s="336"/>
      <c r="C67" s="182"/>
      <c r="D67" s="318"/>
      <c r="E67" s="318"/>
      <c r="F67" s="318"/>
      <c r="G67" s="318"/>
      <c r="H67" s="318"/>
      <c r="I67" s="182"/>
      <c r="J67" s="182"/>
      <c r="K67" s="81"/>
      <c r="L67" s="214" t="str">
        <f t="shared" si="1"/>
        <v/>
      </c>
      <c r="M67" s="214"/>
      <c r="N67" s="214"/>
      <c r="O67" s="319"/>
      <c r="Q67" s="4"/>
      <c r="R67" s="4"/>
      <c r="S67" s="4"/>
      <c r="T67" s="4"/>
      <c r="U67" s="4"/>
      <c r="V67" s="4"/>
      <c r="W67" s="4"/>
      <c r="X67" s="4"/>
      <c r="Y67" s="4"/>
      <c r="Z67" s="4"/>
      <c r="AA67" s="4"/>
      <c r="AB67" s="4"/>
      <c r="AC67" s="4"/>
      <c r="AD67" s="4"/>
      <c r="AE67" s="4"/>
      <c r="AF67" s="4"/>
      <c r="AG67" s="4"/>
      <c r="AH67" s="4"/>
    </row>
    <row r="68" spans="1:34" s="3" customFormat="1" ht="24" customHeight="1">
      <c r="A68" s="335"/>
      <c r="B68" s="336"/>
      <c r="C68" s="182"/>
      <c r="D68" s="318"/>
      <c r="E68" s="318"/>
      <c r="F68" s="318"/>
      <c r="G68" s="318"/>
      <c r="H68" s="318"/>
      <c r="I68" s="182"/>
      <c r="J68" s="182"/>
      <c r="K68" s="81"/>
      <c r="L68" s="214" t="str">
        <f t="shared" si="1"/>
        <v/>
      </c>
      <c r="M68" s="214"/>
      <c r="N68" s="214"/>
      <c r="O68" s="319"/>
      <c r="Q68" s="4"/>
      <c r="R68" s="4"/>
      <c r="S68" s="4"/>
      <c r="T68" s="4"/>
      <c r="U68" s="4"/>
      <c r="V68" s="4"/>
      <c r="W68" s="4"/>
      <c r="X68" s="4"/>
      <c r="Y68" s="4"/>
      <c r="Z68" s="4"/>
      <c r="AA68" s="4"/>
      <c r="AB68" s="4"/>
      <c r="AC68" s="4"/>
      <c r="AD68" s="4"/>
      <c r="AE68" s="4"/>
      <c r="AF68" s="4"/>
      <c r="AG68" s="4"/>
      <c r="AH68" s="4"/>
    </row>
    <row r="69" spans="1:34" s="3" customFormat="1" ht="24" customHeight="1">
      <c r="A69" s="335"/>
      <c r="B69" s="336"/>
      <c r="C69" s="182"/>
      <c r="D69" s="318"/>
      <c r="E69" s="318"/>
      <c r="F69" s="318"/>
      <c r="G69" s="318"/>
      <c r="H69" s="318"/>
      <c r="I69" s="182"/>
      <c r="J69" s="182"/>
      <c r="K69" s="81"/>
      <c r="L69" s="214" t="str">
        <f t="shared" si="1"/>
        <v/>
      </c>
      <c r="M69" s="214"/>
      <c r="N69" s="214"/>
      <c r="O69" s="319"/>
      <c r="Q69" s="4"/>
      <c r="R69" s="4"/>
      <c r="S69" s="4"/>
      <c r="T69" s="4"/>
      <c r="U69" s="4"/>
      <c r="V69" s="4"/>
      <c r="W69" s="4"/>
      <c r="X69" s="4"/>
      <c r="Y69" s="4"/>
      <c r="Z69" s="4"/>
      <c r="AA69" s="4"/>
      <c r="AB69" s="4"/>
      <c r="AC69" s="4"/>
      <c r="AD69" s="4"/>
      <c r="AE69" s="4"/>
      <c r="AF69" s="4"/>
      <c r="AG69" s="4"/>
      <c r="AH69" s="4"/>
    </row>
    <row r="70" spans="1:34" s="3" customFormat="1" ht="24" customHeight="1">
      <c r="A70" s="335"/>
      <c r="B70" s="336"/>
      <c r="C70" s="182"/>
      <c r="D70" s="318"/>
      <c r="E70" s="318"/>
      <c r="F70" s="318"/>
      <c r="G70" s="318"/>
      <c r="H70" s="318"/>
      <c r="I70" s="182"/>
      <c r="J70" s="182"/>
      <c r="K70" s="81"/>
      <c r="L70" s="214" t="str">
        <f t="shared" si="1"/>
        <v/>
      </c>
      <c r="M70" s="214"/>
      <c r="N70" s="214"/>
      <c r="O70" s="319"/>
      <c r="Q70" s="4"/>
      <c r="R70" s="4"/>
      <c r="S70" s="4"/>
      <c r="T70" s="4"/>
      <c r="U70" s="4"/>
      <c r="V70" s="4"/>
      <c r="W70" s="4"/>
      <c r="X70" s="4"/>
      <c r="Y70" s="4"/>
      <c r="Z70" s="4"/>
      <c r="AA70" s="4"/>
      <c r="AB70" s="4"/>
      <c r="AC70" s="4"/>
      <c r="AD70" s="4"/>
      <c r="AE70" s="4"/>
      <c r="AF70" s="4"/>
      <c r="AG70" s="4"/>
      <c r="AH70" s="4"/>
    </row>
    <row r="71" spans="1:34" s="3" customFormat="1" ht="24" customHeight="1">
      <c r="A71" s="335"/>
      <c r="B71" s="336"/>
      <c r="C71" s="182"/>
      <c r="D71" s="318"/>
      <c r="E71" s="318"/>
      <c r="F71" s="318"/>
      <c r="G71" s="318"/>
      <c r="H71" s="318"/>
      <c r="I71" s="182"/>
      <c r="J71" s="182"/>
      <c r="K71" s="81"/>
      <c r="L71" s="214" t="str">
        <f t="shared" si="1"/>
        <v/>
      </c>
      <c r="M71" s="214"/>
      <c r="N71" s="214"/>
      <c r="O71" s="319"/>
      <c r="Q71" s="4"/>
      <c r="R71" s="4"/>
      <c r="S71" s="4"/>
      <c r="T71" s="4"/>
      <c r="U71" s="4"/>
      <c r="V71" s="4"/>
      <c r="W71" s="4"/>
      <c r="X71" s="4"/>
      <c r="Y71" s="4"/>
      <c r="Z71" s="4"/>
      <c r="AA71" s="4"/>
      <c r="AB71" s="4"/>
      <c r="AC71" s="4"/>
      <c r="AD71" s="4"/>
      <c r="AE71" s="4"/>
      <c r="AF71" s="4"/>
      <c r="AG71" s="4"/>
      <c r="AH71" s="4"/>
    </row>
    <row r="72" spans="1:34" s="3" customFormat="1" ht="24" customHeight="1">
      <c r="A72" s="335"/>
      <c r="B72" s="336"/>
      <c r="C72" s="182"/>
      <c r="D72" s="318"/>
      <c r="E72" s="318"/>
      <c r="F72" s="318"/>
      <c r="G72" s="318"/>
      <c r="H72" s="318"/>
      <c r="I72" s="182"/>
      <c r="J72" s="182"/>
      <c r="K72" s="81"/>
      <c r="L72" s="214" t="str">
        <f t="shared" si="1"/>
        <v/>
      </c>
      <c r="M72" s="214"/>
      <c r="N72" s="214"/>
      <c r="O72" s="319"/>
      <c r="Q72" s="4"/>
      <c r="R72" s="4"/>
      <c r="S72" s="4"/>
      <c r="T72" s="4"/>
      <c r="U72" s="4"/>
      <c r="V72" s="4"/>
      <c r="W72" s="4"/>
      <c r="X72" s="4"/>
      <c r="Y72" s="4"/>
      <c r="Z72" s="4"/>
      <c r="AA72" s="4"/>
      <c r="AB72" s="4"/>
      <c r="AC72" s="4"/>
      <c r="AD72" s="4"/>
      <c r="AE72" s="4"/>
      <c r="AF72" s="4"/>
      <c r="AG72" s="4"/>
      <c r="AH72" s="4"/>
    </row>
    <row r="73" spans="1:34" ht="24" customHeight="1">
      <c r="A73" s="335"/>
      <c r="B73" s="336"/>
      <c r="C73" s="182"/>
      <c r="D73" s="318"/>
      <c r="E73" s="318"/>
      <c r="F73" s="318"/>
      <c r="G73" s="318"/>
      <c r="H73" s="318"/>
      <c r="I73" s="182"/>
      <c r="J73" s="182"/>
      <c r="K73" s="81"/>
      <c r="L73" s="214" t="str">
        <f t="shared" si="1"/>
        <v/>
      </c>
      <c r="M73" s="214"/>
      <c r="N73" s="214"/>
      <c r="O73" s="319"/>
    </row>
    <row r="74" spans="1:34" ht="24" customHeight="1">
      <c r="A74" s="335"/>
      <c r="B74" s="336"/>
      <c r="C74" s="182"/>
      <c r="D74" s="318"/>
      <c r="E74" s="318"/>
      <c r="F74" s="318"/>
      <c r="G74" s="318"/>
      <c r="H74" s="318"/>
      <c r="I74" s="182"/>
      <c r="J74" s="182"/>
      <c r="K74" s="81"/>
      <c r="L74" s="214" t="str">
        <f t="shared" si="1"/>
        <v/>
      </c>
      <c r="M74" s="214"/>
      <c r="N74" s="214"/>
      <c r="O74" s="319"/>
    </row>
    <row r="75" spans="1:34" ht="24" customHeight="1">
      <c r="A75" s="335"/>
      <c r="B75" s="336"/>
      <c r="C75" s="182"/>
      <c r="D75" s="318"/>
      <c r="E75" s="318"/>
      <c r="F75" s="318"/>
      <c r="G75" s="318"/>
      <c r="H75" s="318"/>
      <c r="I75" s="182"/>
      <c r="J75" s="182"/>
      <c r="K75" s="81"/>
      <c r="L75" s="214" t="str">
        <f t="shared" si="1"/>
        <v/>
      </c>
      <c r="M75" s="214"/>
      <c r="N75" s="214"/>
      <c r="O75" s="319"/>
    </row>
    <row r="76" spans="1:34" ht="24" customHeight="1" thickBot="1">
      <c r="A76" s="341"/>
      <c r="B76" s="342"/>
      <c r="C76" s="184" t="s">
        <v>59</v>
      </c>
      <c r="D76" s="243"/>
      <c r="E76" s="243"/>
      <c r="F76" s="243"/>
      <c r="G76" s="243"/>
      <c r="H76" s="243"/>
      <c r="I76" s="183"/>
      <c r="J76" s="183"/>
      <c r="K76" s="137"/>
      <c r="L76" s="244">
        <f>SUM(L54:O75)</f>
        <v>0</v>
      </c>
      <c r="M76" s="244"/>
      <c r="N76" s="244"/>
      <c r="O76" s="333"/>
    </row>
    <row r="77" spans="1:34" ht="7.5" customHeight="1">
      <c r="A77" s="35"/>
      <c r="B77" s="35"/>
      <c r="C77" s="35"/>
      <c r="D77" s="35"/>
      <c r="E77" s="35"/>
      <c r="F77" s="35"/>
      <c r="G77" s="35"/>
      <c r="H77" s="35"/>
      <c r="I77" s="35"/>
      <c r="J77" s="35"/>
      <c r="K77" s="1"/>
      <c r="L77" s="1"/>
      <c r="M77" s="10"/>
      <c r="N77" s="1"/>
      <c r="O77" s="1"/>
    </row>
    <row r="78" spans="1:34" ht="20.25" customHeight="1">
      <c r="A78" s="239" t="s">
        <v>54</v>
      </c>
      <c r="B78" s="239"/>
      <c r="C78" s="239"/>
      <c r="D78" s="239"/>
      <c r="E78" s="239"/>
      <c r="F78" s="239"/>
      <c r="G78" s="239"/>
      <c r="H78" s="239"/>
      <c r="I78" s="239"/>
      <c r="J78" s="239"/>
      <c r="K78" s="239"/>
      <c r="L78" s="239"/>
      <c r="M78" s="239"/>
      <c r="N78" s="239"/>
      <c r="O78" s="239"/>
    </row>
    <row r="79" spans="1:34" ht="9" customHeight="1"/>
    <row r="80" spans="1:34">
      <c r="A80" s="85"/>
      <c r="B80" s="85"/>
      <c r="C80" s="85"/>
      <c r="D80" s="85"/>
      <c r="E80" s="85"/>
    </row>
    <row r="81" spans="1:34" ht="33" customHeight="1">
      <c r="A81" s="50"/>
      <c r="B81" s="50"/>
      <c r="C81" s="210" t="s">
        <v>30</v>
      </c>
      <c r="D81" s="210"/>
      <c r="E81" s="210"/>
      <c r="F81" s="210"/>
      <c r="G81" s="210"/>
      <c r="H81" s="210"/>
      <c r="I81" s="210"/>
      <c r="J81" s="210"/>
      <c r="K81" s="210"/>
      <c r="L81" s="102"/>
      <c r="M81" s="86">
        <v>3</v>
      </c>
      <c r="N81" s="88" t="s">
        <v>32</v>
      </c>
      <c r="O81" s="87">
        <v>3</v>
      </c>
    </row>
    <row r="82" spans="1:34" ht="5.25" customHeight="1">
      <c r="F82" s="7"/>
      <c r="G82" s="7"/>
      <c r="H82" s="7"/>
      <c r="I82" s="7"/>
      <c r="J82" s="7"/>
      <c r="K82" s="8"/>
      <c r="L82" s="8"/>
      <c r="M82" s="8"/>
      <c r="N82" s="8"/>
      <c r="O82" s="8"/>
    </row>
    <row r="83" spans="1:34" ht="10.5" customHeight="1">
      <c r="A83" s="11"/>
      <c r="B83" s="11"/>
      <c r="C83" s="11"/>
      <c r="D83" s="11"/>
      <c r="E83" s="11"/>
      <c r="F83" s="207"/>
      <c r="G83" s="207"/>
      <c r="H83" s="130"/>
      <c r="I83" s="130"/>
      <c r="J83" s="12"/>
      <c r="K83" s="8"/>
      <c r="L83" s="8"/>
      <c r="M83" s="8"/>
      <c r="N83" s="8"/>
      <c r="O83" s="8"/>
    </row>
    <row r="84" spans="1:34" ht="17.25" customHeight="1">
      <c r="A84" s="240" t="s">
        <v>25</v>
      </c>
      <c r="B84" s="240"/>
      <c r="C84" s="240"/>
      <c r="D84" s="240"/>
      <c r="E84" s="240"/>
      <c r="F84" s="240"/>
      <c r="G84" s="240"/>
      <c r="H84" s="101"/>
      <c r="I84" s="101"/>
      <c r="J84" s="14"/>
      <c r="K84" s="192" t="s">
        <v>62</v>
      </c>
      <c r="L84" s="331">
        <f>+L6</f>
        <v>43281</v>
      </c>
      <c r="M84" s="331"/>
      <c r="N84" s="331"/>
      <c r="O84" s="331"/>
    </row>
    <row r="85" spans="1:34" s="23" customFormat="1" ht="18.75" customHeight="1" thickBot="1">
      <c r="A85" s="241"/>
      <c r="B85" s="241"/>
      <c r="C85" s="241"/>
      <c r="D85" s="241"/>
      <c r="E85" s="241"/>
      <c r="F85" s="241"/>
      <c r="G85" s="241"/>
      <c r="H85" s="101"/>
      <c r="I85" s="101"/>
      <c r="J85" s="18"/>
      <c r="K85" s="19"/>
      <c r="L85" s="19"/>
      <c r="M85" s="19"/>
      <c r="N85" s="19"/>
      <c r="O85" s="19"/>
      <c r="P85" s="3"/>
    </row>
    <row r="86" spans="1:34" s="23" customFormat="1" ht="30.6" customHeight="1">
      <c r="D86" s="100"/>
      <c r="E86" s="105" t="s">
        <v>50</v>
      </c>
      <c r="F86" s="106"/>
      <c r="G86" s="166"/>
      <c r="H86" s="106"/>
      <c r="I86" s="327" t="s">
        <v>1</v>
      </c>
      <c r="J86" s="327"/>
      <c r="K86" s="328"/>
      <c r="L86" s="328"/>
      <c r="M86" s="328"/>
      <c r="N86" s="328"/>
      <c r="O86" s="328"/>
      <c r="P86" s="3"/>
    </row>
    <row r="87" spans="1:34" s="23" customFormat="1" ht="15.75" customHeight="1">
      <c r="A87" s="320" t="s">
        <v>0</v>
      </c>
      <c r="B87" s="320"/>
      <c r="C87" s="320"/>
      <c r="D87" s="320"/>
      <c r="E87" s="320"/>
      <c r="F87" s="320"/>
      <c r="G87" s="320"/>
      <c r="H87" s="320"/>
      <c r="I87" s="327" t="s">
        <v>3</v>
      </c>
      <c r="J87" s="327"/>
      <c r="K87" s="330"/>
      <c r="L87" s="330"/>
      <c r="M87" s="330"/>
      <c r="N87" s="330"/>
      <c r="O87" s="330"/>
      <c r="P87" s="3"/>
    </row>
    <row r="88" spans="1:34" s="23" customFormat="1" ht="8.25" customHeight="1">
      <c r="A88" s="165"/>
      <c r="B88" s="165"/>
      <c r="C88" s="165"/>
      <c r="D88" s="247"/>
      <c r="E88" s="247"/>
      <c r="F88" s="247"/>
      <c r="G88" s="247"/>
      <c r="H88" s="104"/>
      <c r="I88" s="327"/>
      <c r="J88" s="327"/>
      <c r="K88" s="330"/>
      <c r="L88" s="330"/>
      <c r="M88" s="330"/>
      <c r="N88" s="330"/>
      <c r="O88" s="330"/>
      <c r="P88" s="3"/>
    </row>
    <row r="89" spans="1:34" s="23" customFormat="1" ht="18.95" customHeight="1" thickBot="1">
      <c r="A89" s="26"/>
      <c r="B89" s="27" t="s">
        <v>57</v>
      </c>
      <c r="C89" s="22"/>
      <c r="D89" s="248"/>
      <c r="E89" s="248"/>
      <c r="F89" s="248"/>
      <c r="G89" s="248"/>
      <c r="H89" s="104"/>
      <c r="I89" s="327"/>
      <c r="J89" s="327"/>
      <c r="K89" s="330"/>
      <c r="L89" s="330"/>
      <c r="M89" s="330"/>
      <c r="N89" s="330"/>
      <c r="O89" s="330"/>
      <c r="P89" s="3"/>
    </row>
    <row r="90" spans="1:34" s="23" customFormat="1" ht="30" customHeight="1">
      <c r="B90" s="249">
        <f>ROUNDDOWN(D88*0.1/1.1,0)</f>
        <v>0</v>
      </c>
      <c r="C90" s="249"/>
      <c r="D90" s="249"/>
      <c r="E90" s="249"/>
      <c r="F90" s="249"/>
      <c r="G90" s="249"/>
      <c r="H90" s="104"/>
      <c r="I90" s="334" t="s">
        <v>4</v>
      </c>
      <c r="J90" s="334"/>
      <c r="K90" s="329"/>
      <c r="L90" s="329"/>
      <c r="M90" s="329"/>
      <c r="N90" s="329"/>
      <c r="O90" s="329"/>
      <c r="P90" s="3"/>
    </row>
    <row r="91" spans="1:34" ht="8.25" customHeight="1" thickBot="1">
      <c r="F91" s="321"/>
      <c r="G91" s="321"/>
      <c r="H91" s="129"/>
      <c r="I91" s="129"/>
      <c r="J91" s="129"/>
      <c r="K91" s="322"/>
      <c r="L91" s="322"/>
      <c r="M91" s="322"/>
      <c r="N91" s="322"/>
      <c r="O91" s="322"/>
    </row>
    <row r="92" spans="1:34" s="34" customFormat="1" ht="24.75" customHeight="1">
      <c r="A92" s="337" t="s">
        <v>44</v>
      </c>
      <c r="B92" s="338"/>
      <c r="C92" s="189" t="s">
        <v>51</v>
      </c>
      <c r="D92" s="338" t="s">
        <v>46</v>
      </c>
      <c r="E92" s="338"/>
      <c r="F92" s="338"/>
      <c r="G92" s="338"/>
      <c r="H92" s="338"/>
      <c r="I92" s="190" t="s">
        <v>7</v>
      </c>
      <c r="J92" s="190" t="s">
        <v>8</v>
      </c>
      <c r="K92" s="191" t="s">
        <v>9</v>
      </c>
      <c r="L92" s="339" t="s">
        <v>10</v>
      </c>
      <c r="M92" s="339"/>
      <c r="N92" s="339"/>
      <c r="O92" s="340"/>
      <c r="P92" s="3"/>
    </row>
    <row r="93" spans="1:34" ht="24" customHeight="1">
      <c r="A93" s="335"/>
      <c r="B93" s="336"/>
      <c r="C93" s="182"/>
      <c r="D93" s="318"/>
      <c r="E93" s="318"/>
      <c r="F93" s="318"/>
      <c r="G93" s="318"/>
      <c r="H93" s="318"/>
      <c r="I93" s="182"/>
      <c r="J93" s="182"/>
      <c r="K93" s="81"/>
      <c r="L93" s="214" t="str">
        <f t="shared" ref="L93:L114" si="2">IF(A93="","",I93*K93)</f>
        <v/>
      </c>
      <c r="M93" s="214"/>
      <c r="N93" s="214"/>
      <c r="O93" s="319"/>
    </row>
    <row r="94" spans="1:34" ht="24.75" customHeight="1">
      <c r="A94" s="335"/>
      <c r="B94" s="336"/>
      <c r="C94" s="182"/>
      <c r="D94" s="318"/>
      <c r="E94" s="318"/>
      <c r="F94" s="318"/>
      <c r="G94" s="318"/>
      <c r="H94" s="318"/>
      <c r="I94" s="182"/>
      <c r="J94" s="182"/>
      <c r="K94" s="81"/>
      <c r="L94" s="214" t="str">
        <f t="shared" si="2"/>
        <v/>
      </c>
      <c r="M94" s="214"/>
      <c r="N94" s="214"/>
      <c r="O94" s="319"/>
    </row>
    <row r="95" spans="1:34" ht="24" customHeight="1">
      <c r="A95" s="335"/>
      <c r="B95" s="336"/>
      <c r="C95" s="182"/>
      <c r="D95" s="318"/>
      <c r="E95" s="318"/>
      <c r="F95" s="318"/>
      <c r="G95" s="318"/>
      <c r="H95" s="318"/>
      <c r="I95" s="182"/>
      <c r="J95" s="182"/>
      <c r="K95" s="81"/>
      <c r="L95" s="214" t="str">
        <f t="shared" si="2"/>
        <v/>
      </c>
      <c r="M95" s="214"/>
      <c r="N95" s="214"/>
      <c r="O95" s="319"/>
    </row>
    <row r="96" spans="1:34" s="3" customFormat="1" ht="24" customHeight="1">
      <c r="A96" s="335"/>
      <c r="B96" s="336"/>
      <c r="C96" s="182"/>
      <c r="D96" s="318"/>
      <c r="E96" s="318"/>
      <c r="F96" s="318"/>
      <c r="G96" s="318"/>
      <c r="H96" s="318"/>
      <c r="I96" s="182"/>
      <c r="J96" s="182"/>
      <c r="K96" s="81"/>
      <c r="L96" s="214" t="str">
        <f t="shared" si="2"/>
        <v/>
      </c>
      <c r="M96" s="214"/>
      <c r="N96" s="214"/>
      <c r="O96" s="319"/>
      <c r="Q96" s="4"/>
      <c r="R96" s="4"/>
      <c r="S96" s="4"/>
      <c r="T96" s="4"/>
      <c r="U96" s="4"/>
      <c r="V96" s="4"/>
      <c r="W96" s="4"/>
      <c r="X96" s="4"/>
      <c r="Y96" s="4"/>
      <c r="Z96" s="4"/>
      <c r="AA96" s="4"/>
      <c r="AB96" s="4"/>
      <c r="AC96" s="4"/>
      <c r="AD96" s="4"/>
      <c r="AE96" s="4"/>
      <c r="AF96" s="4"/>
      <c r="AG96" s="4"/>
      <c r="AH96" s="4"/>
    </row>
    <row r="97" spans="1:34" s="3" customFormat="1" ht="24" customHeight="1">
      <c r="A97" s="335"/>
      <c r="B97" s="336"/>
      <c r="C97" s="182"/>
      <c r="D97" s="318"/>
      <c r="E97" s="318"/>
      <c r="F97" s="318"/>
      <c r="G97" s="318"/>
      <c r="H97" s="318"/>
      <c r="I97" s="182"/>
      <c r="J97" s="182"/>
      <c r="K97" s="81"/>
      <c r="L97" s="214" t="str">
        <f t="shared" si="2"/>
        <v/>
      </c>
      <c r="M97" s="214"/>
      <c r="N97" s="214"/>
      <c r="O97" s="319"/>
      <c r="Q97" s="4"/>
      <c r="R97" s="4"/>
      <c r="S97" s="4"/>
      <c r="T97" s="4"/>
      <c r="U97" s="4"/>
      <c r="V97" s="4"/>
      <c r="W97" s="4"/>
      <c r="X97" s="4"/>
      <c r="Y97" s="4"/>
      <c r="Z97" s="4"/>
      <c r="AA97" s="4"/>
      <c r="AB97" s="4"/>
      <c r="AC97" s="4"/>
      <c r="AD97" s="4"/>
      <c r="AE97" s="4"/>
      <c r="AF97" s="4"/>
      <c r="AG97" s="4"/>
      <c r="AH97" s="4"/>
    </row>
    <row r="98" spans="1:34" s="3" customFormat="1" ht="24" customHeight="1">
      <c r="A98" s="335"/>
      <c r="B98" s="336"/>
      <c r="C98" s="182"/>
      <c r="D98" s="318"/>
      <c r="E98" s="318"/>
      <c r="F98" s="318"/>
      <c r="G98" s="318"/>
      <c r="H98" s="318"/>
      <c r="I98" s="182"/>
      <c r="J98" s="182"/>
      <c r="K98" s="81"/>
      <c r="L98" s="214" t="str">
        <f t="shared" si="2"/>
        <v/>
      </c>
      <c r="M98" s="214"/>
      <c r="N98" s="214"/>
      <c r="O98" s="319"/>
      <c r="Q98" s="4"/>
      <c r="R98" s="4"/>
      <c r="S98" s="4"/>
      <c r="T98" s="4"/>
      <c r="U98" s="4"/>
      <c r="V98" s="4"/>
      <c r="W98" s="4"/>
      <c r="X98" s="4"/>
      <c r="Y98" s="4"/>
      <c r="Z98" s="4"/>
      <c r="AA98" s="4"/>
      <c r="AB98" s="4"/>
      <c r="AC98" s="4"/>
      <c r="AD98" s="4"/>
      <c r="AE98" s="4"/>
      <c r="AF98" s="4"/>
      <c r="AG98" s="4"/>
      <c r="AH98" s="4"/>
    </row>
    <row r="99" spans="1:34" s="3" customFormat="1" ht="24" customHeight="1">
      <c r="A99" s="335"/>
      <c r="B99" s="336"/>
      <c r="C99" s="182"/>
      <c r="D99" s="318"/>
      <c r="E99" s="318"/>
      <c r="F99" s="318"/>
      <c r="G99" s="318"/>
      <c r="H99" s="318"/>
      <c r="I99" s="182"/>
      <c r="J99" s="182"/>
      <c r="K99" s="81"/>
      <c r="L99" s="214" t="str">
        <f t="shared" si="2"/>
        <v/>
      </c>
      <c r="M99" s="214"/>
      <c r="N99" s="214"/>
      <c r="O99" s="319"/>
      <c r="Q99" s="4"/>
      <c r="R99" s="4"/>
      <c r="S99" s="4"/>
      <c r="T99" s="4"/>
      <c r="U99" s="4"/>
      <c r="V99" s="4"/>
      <c r="W99" s="4"/>
      <c r="X99" s="4"/>
      <c r="Y99" s="4"/>
      <c r="Z99" s="4"/>
      <c r="AA99" s="4"/>
      <c r="AB99" s="4"/>
      <c r="AC99" s="4"/>
      <c r="AD99" s="4"/>
      <c r="AE99" s="4"/>
      <c r="AF99" s="4"/>
      <c r="AG99" s="4"/>
      <c r="AH99" s="4"/>
    </row>
    <row r="100" spans="1:34" s="3" customFormat="1" ht="24" customHeight="1">
      <c r="A100" s="335"/>
      <c r="B100" s="336"/>
      <c r="C100" s="182"/>
      <c r="D100" s="318"/>
      <c r="E100" s="318"/>
      <c r="F100" s="318"/>
      <c r="G100" s="318"/>
      <c r="H100" s="318"/>
      <c r="I100" s="182"/>
      <c r="J100" s="182"/>
      <c r="K100" s="81"/>
      <c r="L100" s="214" t="str">
        <f t="shared" si="2"/>
        <v/>
      </c>
      <c r="M100" s="214"/>
      <c r="N100" s="214"/>
      <c r="O100" s="319"/>
      <c r="Q100" s="4"/>
      <c r="R100" s="4"/>
      <c r="S100" s="4"/>
      <c r="T100" s="4"/>
      <c r="U100" s="4"/>
      <c r="V100" s="4"/>
      <c r="W100" s="4"/>
      <c r="X100" s="4"/>
      <c r="Y100" s="4"/>
      <c r="Z100" s="4"/>
      <c r="AA100" s="4"/>
      <c r="AB100" s="4"/>
      <c r="AC100" s="4"/>
      <c r="AD100" s="4"/>
      <c r="AE100" s="4"/>
      <c r="AF100" s="4"/>
      <c r="AG100" s="4"/>
      <c r="AH100" s="4"/>
    </row>
    <row r="101" spans="1:34" s="3" customFormat="1" ht="24" customHeight="1">
      <c r="A101" s="335"/>
      <c r="B101" s="336"/>
      <c r="C101" s="182"/>
      <c r="D101" s="318"/>
      <c r="E101" s="318"/>
      <c r="F101" s="318"/>
      <c r="G101" s="318"/>
      <c r="H101" s="318"/>
      <c r="I101" s="182"/>
      <c r="J101" s="182"/>
      <c r="K101" s="81"/>
      <c r="L101" s="214" t="str">
        <f t="shared" si="2"/>
        <v/>
      </c>
      <c r="M101" s="214"/>
      <c r="N101" s="214"/>
      <c r="O101" s="319"/>
      <c r="Q101" s="4"/>
      <c r="R101" s="4"/>
      <c r="S101" s="4"/>
      <c r="T101" s="4"/>
      <c r="U101" s="4"/>
      <c r="V101" s="4"/>
      <c r="W101" s="4"/>
      <c r="X101" s="4"/>
      <c r="Y101" s="4"/>
      <c r="Z101" s="4"/>
      <c r="AA101" s="4"/>
      <c r="AB101" s="4"/>
      <c r="AC101" s="4"/>
      <c r="AD101" s="4"/>
      <c r="AE101" s="4"/>
      <c r="AF101" s="4"/>
      <c r="AG101" s="4"/>
      <c r="AH101" s="4"/>
    </row>
    <row r="102" spans="1:34" s="3" customFormat="1" ht="24" customHeight="1">
      <c r="A102" s="335"/>
      <c r="B102" s="336"/>
      <c r="C102" s="182"/>
      <c r="D102" s="318"/>
      <c r="E102" s="318"/>
      <c r="F102" s="318"/>
      <c r="G102" s="318"/>
      <c r="H102" s="318"/>
      <c r="I102" s="182"/>
      <c r="J102" s="182"/>
      <c r="K102" s="81"/>
      <c r="L102" s="214" t="str">
        <f t="shared" si="2"/>
        <v/>
      </c>
      <c r="M102" s="214"/>
      <c r="N102" s="214"/>
      <c r="O102" s="319"/>
      <c r="Q102" s="4"/>
      <c r="R102" s="4"/>
      <c r="S102" s="4"/>
      <c r="T102" s="4"/>
      <c r="U102" s="4"/>
      <c r="V102" s="4"/>
      <c r="W102" s="4"/>
      <c r="X102" s="4"/>
      <c r="Y102" s="4"/>
      <c r="Z102" s="4"/>
      <c r="AA102" s="4"/>
      <c r="AB102" s="4"/>
      <c r="AC102" s="4"/>
      <c r="AD102" s="4"/>
      <c r="AE102" s="4"/>
      <c r="AF102" s="4"/>
      <c r="AG102" s="4"/>
      <c r="AH102" s="4"/>
    </row>
    <row r="103" spans="1:34" s="3" customFormat="1" ht="24" customHeight="1">
      <c r="A103" s="335"/>
      <c r="B103" s="336"/>
      <c r="C103" s="182"/>
      <c r="D103" s="318"/>
      <c r="E103" s="318"/>
      <c r="F103" s="318"/>
      <c r="G103" s="318"/>
      <c r="H103" s="318"/>
      <c r="I103" s="182"/>
      <c r="J103" s="182"/>
      <c r="K103" s="81"/>
      <c r="L103" s="214" t="str">
        <f t="shared" si="2"/>
        <v/>
      </c>
      <c r="M103" s="214"/>
      <c r="N103" s="214"/>
      <c r="O103" s="319"/>
      <c r="Q103" s="4"/>
      <c r="R103" s="4"/>
      <c r="S103" s="4"/>
      <c r="T103" s="4"/>
      <c r="U103" s="4"/>
      <c r="V103" s="4"/>
      <c r="W103" s="4"/>
      <c r="X103" s="4"/>
      <c r="Y103" s="4"/>
      <c r="Z103" s="4"/>
      <c r="AA103" s="4"/>
      <c r="AB103" s="4"/>
      <c r="AC103" s="4"/>
      <c r="AD103" s="4"/>
      <c r="AE103" s="4"/>
      <c r="AF103" s="4"/>
      <c r="AG103" s="4"/>
      <c r="AH103" s="4"/>
    </row>
    <row r="104" spans="1:34" s="3" customFormat="1" ht="24" customHeight="1">
      <c r="A104" s="335"/>
      <c r="B104" s="336"/>
      <c r="C104" s="182"/>
      <c r="D104" s="318"/>
      <c r="E104" s="318"/>
      <c r="F104" s="318"/>
      <c r="G104" s="318"/>
      <c r="H104" s="318"/>
      <c r="I104" s="182"/>
      <c r="J104" s="182"/>
      <c r="K104" s="81"/>
      <c r="L104" s="214" t="str">
        <f t="shared" si="2"/>
        <v/>
      </c>
      <c r="M104" s="214"/>
      <c r="N104" s="214"/>
      <c r="O104" s="319"/>
      <c r="Q104" s="4"/>
      <c r="R104" s="4"/>
      <c r="S104" s="4"/>
      <c r="T104" s="4"/>
      <c r="U104" s="4"/>
      <c r="V104" s="4"/>
      <c r="W104" s="4"/>
      <c r="X104" s="4"/>
      <c r="Y104" s="4"/>
      <c r="Z104" s="4"/>
      <c r="AA104" s="4"/>
      <c r="AB104" s="4"/>
      <c r="AC104" s="4"/>
      <c r="AD104" s="4"/>
      <c r="AE104" s="4"/>
      <c r="AF104" s="4"/>
      <c r="AG104" s="4"/>
      <c r="AH104" s="4"/>
    </row>
    <row r="105" spans="1:34" s="3" customFormat="1" ht="24" customHeight="1">
      <c r="A105" s="335"/>
      <c r="B105" s="336"/>
      <c r="C105" s="182"/>
      <c r="D105" s="318"/>
      <c r="E105" s="318"/>
      <c r="F105" s="318"/>
      <c r="G105" s="318"/>
      <c r="H105" s="318"/>
      <c r="I105" s="182"/>
      <c r="J105" s="182"/>
      <c r="K105" s="81"/>
      <c r="L105" s="214" t="str">
        <f t="shared" si="2"/>
        <v/>
      </c>
      <c r="M105" s="214"/>
      <c r="N105" s="214"/>
      <c r="O105" s="319"/>
      <c r="Q105" s="4"/>
      <c r="R105" s="4"/>
      <c r="S105" s="4"/>
      <c r="T105" s="4"/>
      <c r="U105" s="4"/>
      <c r="V105" s="4"/>
      <c r="W105" s="4"/>
      <c r="X105" s="4"/>
      <c r="Y105" s="4"/>
      <c r="Z105" s="4"/>
      <c r="AA105" s="4"/>
      <c r="AB105" s="4"/>
      <c r="AC105" s="4"/>
      <c r="AD105" s="4"/>
      <c r="AE105" s="4"/>
      <c r="AF105" s="4"/>
      <c r="AG105" s="4"/>
      <c r="AH105" s="4"/>
    </row>
    <row r="106" spans="1:34" s="3" customFormat="1" ht="24" customHeight="1">
      <c r="A106" s="335"/>
      <c r="B106" s="336"/>
      <c r="C106" s="182"/>
      <c r="D106" s="318"/>
      <c r="E106" s="318"/>
      <c r="F106" s="318"/>
      <c r="G106" s="318"/>
      <c r="H106" s="318"/>
      <c r="I106" s="182"/>
      <c r="J106" s="182"/>
      <c r="K106" s="81"/>
      <c r="L106" s="214" t="str">
        <f t="shared" si="2"/>
        <v/>
      </c>
      <c r="M106" s="214"/>
      <c r="N106" s="214"/>
      <c r="O106" s="319"/>
      <c r="Q106" s="4"/>
      <c r="R106" s="4"/>
      <c r="S106" s="4"/>
      <c r="T106" s="4"/>
      <c r="U106" s="4"/>
      <c r="V106" s="4"/>
      <c r="W106" s="4"/>
      <c r="X106" s="4"/>
      <c r="Y106" s="4"/>
      <c r="Z106" s="4"/>
      <c r="AA106" s="4"/>
      <c r="AB106" s="4"/>
      <c r="AC106" s="4"/>
      <c r="AD106" s="4"/>
      <c r="AE106" s="4"/>
      <c r="AF106" s="4"/>
      <c r="AG106" s="4"/>
      <c r="AH106" s="4"/>
    </row>
    <row r="107" spans="1:34" s="3" customFormat="1" ht="24" customHeight="1">
      <c r="A107" s="335"/>
      <c r="B107" s="336"/>
      <c r="C107" s="182"/>
      <c r="D107" s="318"/>
      <c r="E107" s="318"/>
      <c r="F107" s="318"/>
      <c r="G107" s="318"/>
      <c r="H107" s="318"/>
      <c r="I107" s="182"/>
      <c r="J107" s="182"/>
      <c r="K107" s="81"/>
      <c r="L107" s="214" t="str">
        <f t="shared" si="2"/>
        <v/>
      </c>
      <c r="M107" s="214"/>
      <c r="N107" s="214"/>
      <c r="O107" s="319"/>
      <c r="Q107" s="4"/>
      <c r="R107" s="4"/>
      <c r="S107" s="4"/>
      <c r="T107" s="4"/>
      <c r="U107" s="4"/>
      <c r="V107" s="4"/>
      <c r="W107" s="4"/>
      <c r="X107" s="4"/>
      <c r="Y107" s="4"/>
      <c r="Z107" s="4"/>
      <c r="AA107" s="4"/>
      <c r="AB107" s="4"/>
      <c r="AC107" s="4"/>
      <c r="AD107" s="4"/>
      <c r="AE107" s="4"/>
      <c r="AF107" s="4"/>
      <c r="AG107" s="4"/>
      <c r="AH107" s="4"/>
    </row>
    <row r="108" spans="1:34" s="3" customFormat="1" ht="24" customHeight="1">
      <c r="A108" s="335"/>
      <c r="B108" s="336"/>
      <c r="C108" s="182"/>
      <c r="D108" s="318"/>
      <c r="E108" s="318"/>
      <c r="F108" s="318"/>
      <c r="G108" s="318"/>
      <c r="H108" s="318"/>
      <c r="I108" s="182"/>
      <c r="J108" s="182"/>
      <c r="K108" s="81"/>
      <c r="L108" s="214" t="str">
        <f t="shared" si="2"/>
        <v/>
      </c>
      <c r="M108" s="214"/>
      <c r="N108" s="214"/>
      <c r="O108" s="319"/>
      <c r="Q108" s="4"/>
      <c r="R108" s="4"/>
      <c r="S108" s="4"/>
      <c r="T108" s="4"/>
      <c r="U108" s="4"/>
      <c r="V108" s="4"/>
      <c r="W108" s="4"/>
      <c r="X108" s="4"/>
      <c r="Y108" s="4"/>
      <c r="Z108" s="4"/>
      <c r="AA108" s="4"/>
      <c r="AB108" s="4"/>
      <c r="AC108" s="4"/>
      <c r="AD108" s="4"/>
      <c r="AE108" s="4"/>
      <c r="AF108" s="4"/>
      <c r="AG108" s="4"/>
      <c r="AH108" s="4"/>
    </row>
    <row r="109" spans="1:34" s="3" customFormat="1" ht="24" customHeight="1">
      <c r="A109" s="335"/>
      <c r="B109" s="336"/>
      <c r="C109" s="182"/>
      <c r="D109" s="318"/>
      <c r="E109" s="318"/>
      <c r="F109" s="318"/>
      <c r="G109" s="318"/>
      <c r="H109" s="318"/>
      <c r="I109" s="182"/>
      <c r="J109" s="182"/>
      <c r="K109" s="81"/>
      <c r="L109" s="214" t="str">
        <f t="shared" si="2"/>
        <v/>
      </c>
      <c r="M109" s="214"/>
      <c r="N109" s="214"/>
      <c r="O109" s="319"/>
      <c r="Q109" s="4"/>
      <c r="R109" s="4"/>
      <c r="S109" s="4"/>
      <c r="T109" s="4"/>
      <c r="U109" s="4"/>
      <c r="V109" s="4"/>
      <c r="W109" s="4"/>
      <c r="X109" s="4"/>
      <c r="Y109" s="4"/>
      <c r="Z109" s="4"/>
      <c r="AA109" s="4"/>
      <c r="AB109" s="4"/>
      <c r="AC109" s="4"/>
      <c r="AD109" s="4"/>
      <c r="AE109" s="4"/>
      <c r="AF109" s="4"/>
      <c r="AG109" s="4"/>
      <c r="AH109" s="4"/>
    </row>
    <row r="110" spans="1:34" s="3" customFormat="1" ht="24" customHeight="1">
      <c r="A110" s="335"/>
      <c r="B110" s="336"/>
      <c r="C110" s="182"/>
      <c r="D110" s="318"/>
      <c r="E110" s="318"/>
      <c r="F110" s="318"/>
      <c r="G110" s="318"/>
      <c r="H110" s="318"/>
      <c r="I110" s="182"/>
      <c r="J110" s="182"/>
      <c r="K110" s="81"/>
      <c r="L110" s="214" t="str">
        <f t="shared" si="2"/>
        <v/>
      </c>
      <c r="M110" s="214"/>
      <c r="N110" s="214"/>
      <c r="O110" s="319"/>
      <c r="Q110" s="4"/>
      <c r="R110" s="4"/>
      <c r="S110" s="4"/>
      <c r="T110" s="4"/>
      <c r="U110" s="4"/>
      <c r="V110" s="4"/>
      <c r="W110" s="4"/>
      <c r="X110" s="4"/>
      <c r="Y110" s="4"/>
      <c r="Z110" s="4"/>
      <c r="AA110" s="4"/>
      <c r="AB110" s="4"/>
      <c r="AC110" s="4"/>
      <c r="AD110" s="4"/>
      <c r="AE110" s="4"/>
      <c r="AF110" s="4"/>
      <c r="AG110" s="4"/>
      <c r="AH110" s="4"/>
    </row>
    <row r="111" spans="1:34" s="3" customFormat="1" ht="24" customHeight="1">
      <c r="A111" s="335"/>
      <c r="B111" s="336"/>
      <c r="C111" s="182"/>
      <c r="D111" s="318"/>
      <c r="E111" s="318"/>
      <c r="F111" s="318"/>
      <c r="G111" s="318"/>
      <c r="H111" s="318"/>
      <c r="I111" s="182"/>
      <c r="J111" s="182"/>
      <c r="K111" s="81"/>
      <c r="L111" s="214" t="str">
        <f t="shared" si="2"/>
        <v/>
      </c>
      <c r="M111" s="214"/>
      <c r="N111" s="214"/>
      <c r="O111" s="319"/>
      <c r="Q111" s="4"/>
      <c r="R111" s="4"/>
      <c r="S111" s="4"/>
      <c r="T111" s="4"/>
      <c r="U111" s="4"/>
      <c r="V111" s="4"/>
      <c r="W111" s="4"/>
      <c r="X111" s="4"/>
      <c r="Y111" s="4"/>
      <c r="Z111" s="4"/>
      <c r="AA111" s="4"/>
      <c r="AB111" s="4"/>
      <c r="AC111" s="4"/>
      <c r="AD111" s="4"/>
      <c r="AE111" s="4"/>
      <c r="AF111" s="4"/>
      <c r="AG111" s="4"/>
      <c r="AH111" s="4"/>
    </row>
    <row r="112" spans="1:34" ht="24" customHeight="1">
      <c r="A112" s="335"/>
      <c r="B112" s="336"/>
      <c r="C112" s="182"/>
      <c r="D112" s="318"/>
      <c r="E112" s="318"/>
      <c r="F112" s="318"/>
      <c r="G112" s="318"/>
      <c r="H112" s="318"/>
      <c r="I112" s="182"/>
      <c r="J112" s="182"/>
      <c r="K112" s="81"/>
      <c r="L112" s="214" t="str">
        <f t="shared" si="2"/>
        <v/>
      </c>
      <c r="M112" s="214"/>
      <c r="N112" s="214"/>
      <c r="O112" s="319"/>
    </row>
    <row r="113" spans="1:15" ht="24" customHeight="1">
      <c r="A113" s="335"/>
      <c r="B113" s="336"/>
      <c r="C113" s="182"/>
      <c r="D113" s="318"/>
      <c r="E113" s="318"/>
      <c r="F113" s="318"/>
      <c r="G113" s="318"/>
      <c r="H113" s="318"/>
      <c r="I113" s="182"/>
      <c r="J113" s="182"/>
      <c r="K113" s="81"/>
      <c r="L113" s="214" t="str">
        <f t="shared" si="2"/>
        <v/>
      </c>
      <c r="M113" s="214"/>
      <c r="N113" s="214"/>
      <c r="O113" s="319"/>
    </row>
    <row r="114" spans="1:15" ht="24" customHeight="1">
      <c r="A114" s="335"/>
      <c r="B114" s="336"/>
      <c r="C114" s="182"/>
      <c r="D114" s="318"/>
      <c r="E114" s="318"/>
      <c r="F114" s="318"/>
      <c r="G114" s="318"/>
      <c r="H114" s="318"/>
      <c r="I114" s="182"/>
      <c r="J114" s="182"/>
      <c r="K114" s="81"/>
      <c r="L114" s="214" t="str">
        <f t="shared" si="2"/>
        <v/>
      </c>
      <c r="M114" s="214"/>
      <c r="N114" s="214"/>
      <c r="O114" s="319"/>
    </row>
    <row r="115" spans="1:15" ht="24" customHeight="1" thickBot="1">
      <c r="A115" s="341"/>
      <c r="B115" s="342"/>
      <c r="C115" s="184" t="s">
        <v>59</v>
      </c>
      <c r="D115" s="243"/>
      <c r="E115" s="243"/>
      <c r="F115" s="243"/>
      <c r="G115" s="243"/>
      <c r="H115" s="243"/>
      <c r="I115" s="183"/>
      <c r="J115" s="183"/>
      <c r="K115" s="137"/>
      <c r="L115" s="244">
        <f>SUM(L93:O114)</f>
        <v>0</v>
      </c>
      <c r="M115" s="244"/>
      <c r="N115" s="244"/>
      <c r="O115" s="333"/>
    </row>
    <row r="116" spans="1:15" ht="7.5" customHeight="1">
      <c r="A116" s="35"/>
      <c r="B116" s="35"/>
      <c r="C116" s="35"/>
      <c r="D116" s="35"/>
      <c r="E116" s="35"/>
      <c r="F116" s="35"/>
      <c r="G116" s="35"/>
      <c r="H116" s="35"/>
      <c r="I116" s="35"/>
      <c r="J116" s="35"/>
      <c r="K116" s="1"/>
      <c r="L116" s="1"/>
      <c r="M116" s="10"/>
      <c r="N116" s="1"/>
      <c r="O116" s="1"/>
    </row>
    <row r="117" spans="1:15" ht="20.25" customHeight="1">
      <c r="A117" s="239" t="s">
        <v>54</v>
      </c>
      <c r="B117" s="239"/>
      <c r="C117" s="239"/>
      <c r="D117" s="239"/>
      <c r="E117" s="239"/>
      <c r="F117" s="239"/>
      <c r="G117" s="239"/>
      <c r="H117" s="239"/>
      <c r="I117" s="239"/>
      <c r="J117" s="239"/>
      <c r="K117" s="239"/>
      <c r="L117" s="239"/>
      <c r="M117" s="239"/>
      <c r="N117" s="239"/>
      <c r="O117" s="239"/>
    </row>
    <row r="156" spans="26:34" ht="21">
      <c r="Z156" s="4" ph="1"/>
      <c r="AA156" s="4" ph="1"/>
      <c r="AB156" s="4" ph="1"/>
      <c r="AC156" s="4" ph="1"/>
      <c r="AD156" s="4" ph="1"/>
      <c r="AE156" s="4" ph="1"/>
      <c r="AF156" s="4" ph="1"/>
      <c r="AG156" s="4" ph="1"/>
      <c r="AH156" s="4" ph="1"/>
    </row>
    <row r="191" spans="26:34" ht="21">
      <c r="Z191" s="4" ph="1"/>
      <c r="AA191" s="4" ph="1"/>
      <c r="AB191" s="4" ph="1"/>
      <c r="AC191" s="4" ph="1"/>
      <c r="AD191" s="4" ph="1"/>
      <c r="AE191" s="4" ph="1"/>
      <c r="AF191" s="4" ph="1"/>
      <c r="AG191" s="4" ph="1"/>
      <c r="AH191" s="4" ph="1"/>
    </row>
  </sheetData>
  <mergeCells count="264">
    <mergeCell ref="A115:B115"/>
    <mergeCell ref="D115:H115"/>
    <mergeCell ref="L115:O115"/>
    <mergeCell ref="A117:O117"/>
    <mergeCell ref="A112:B112"/>
    <mergeCell ref="D112:H112"/>
    <mergeCell ref="L112:O112"/>
    <mergeCell ref="A113:B113"/>
    <mergeCell ref="D113:H113"/>
    <mergeCell ref="L113:O113"/>
    <mergeCell ref="A114:B114"/>
    <mergeCell ref="D114:H114"/>
    <mergeCell ref="L114:O114"/>
    <mergeCell ref="A109:B109"/>
    <mergeCell ref="D109:H109"/>
    <mergeCell ref="L109:O109"/>
    <mergeCell ref="A110:B110"/>
    <mergeCell ref="D110:H110"/>
    <mergeCell ref="L110:O110"/>
    <mergeCell ref="A111:B111"/>
    <mergeCell ref="D111:H111"/>
    <mergeCell ref="L111:O111"/>
    <mergeCell ref="A106:B106"/>
    <mergeCell ref="D106:H106"/>
    <mergeCell ref="L106:O106"/>
    <mergeCell ref="A107:B107"/>
    <mergeCell ref="D107:H107"/>
    <mergeCell ref="L107:O107"/>
    <mergeCell ref="A108:B108"/>
    <mergeCell ref="D108:H108"/>
    <mergeCell ref="L108:O108"/>
    <mergeCell ref="A103:B103"/>
    <mergeCell ref="D103:H103"/>
    <mergeCell ref="L103:O103"/>
    <mergeCell ref="A104:B104"/>
    <mergeCell ref="D104:H104"/>
    <mergeCell ref="L104:O104"/>
    <mergeCell ref="A105:B105"/>
    <mergeCell ref="D105:H105"/>
    <mergeCell ref="L105:O105"/>
    <mergeCell ref="A100:B100"/>
    <mergeCell ref="D100:H100"/>
    <mergeCell ref="L100:O100"/>
    <mergeCell ref="A101:B101"/>
    <mergeCell ref="D101:H101"/>
    <mergeCell ref="L101:O101"/>
    <mergeCell ref="A102:B102"/>
    <mergeCell ref="D102:H102"/>
    <mergeCell ref="L102:O102"/>
    <mergeCell ref="A97:B97"/>
    <mergeCell ref="D97:H97"/>
    <mergeCell ref="L97:O97"/>
    <mergeCell ref="A98:B98"/>
    <mergeCell ref="D98:H98"/>
    <mergeCell ref="L98:O98"/>
    <mergeCell ref="A99:B99"/>
    <mergeCell ref="D99:H99"/>
    <mergeCell ref="L99:O99"/>
    <mergeCell ref="A94:B94"/>
    <mergeCell ref="D94:H94"/>
    <mergeCell ref="L94:O94"/>
    <mergeCell ref="A95:B95"/>
    <mergeCell ref="D95:H95"/>
    <mergeCell ref="L95:O95"/>
    <mergeCell ref="A96:B96"/>
    <mergeCell ref="D96:H96"/>
    <mergeCell ref="L96:O96"/>
    <mergeCell ref="B90:G90"/>
    <mergeCell ref="I90:J90"/>
    <mergeCell ref="K90:O90"/>
    <mergeCell ref="F91:G91"/>
    <mergeCell ref="K91:O91"/>
    <mergeCell ref="A92:B92"/>
    <mergeCell ref="D92:H92"/>
    <mergeCell ref="L92:O92"/>
    <mergeCell ref="A93:B93"/>
    <mergeCell ref="D93:H93"/>
    <mergeCell ref="L93:O93"/>
    <mergeCell ref="C81:K81"/>
    <mergeCell ref="F83:G83"/>
    <mergeCell ref="A84:G85"/>
    <mergeCell ref="L84:O84"/>
    <mergeCell ref="I86:J86"/>
    <mergeCell ref="K86:O86"/>
    <mergeCell ref="A87:H87"/>
    <mergeCell ref="I87:J89"/>
    <mergeCell ref="K87:O89"/>
    <mergeCell ref="D88:G89"/>
    <mergeCell ref="I48:J50"/>
    <mergeCell ref="K48:O50"/>
    <mergeCell ref="D49:G50"/>
    <mergeCell ref="B51:G51"/>
    <mergeCell ref="I51:J51"/>
    <mergeCell ref="F52:G52"/>
    <mergeCell ref="K52:O52"/>
    <mergeCell ref="A76:B76"/>
    <mergeCell ref="D76:H76"/>
    <mergeCell ref="L76:O76"/>
    <mergeCell ref="A70:B70"/>
    <mergeCell ref="D70:H70"/>
    <mergeCell ref="L70:O70"/>
    <mergeCell ref="A71:B71"/>
    <mergeCell ref="D71:H71"/>
    <mergeCell ref="L71:O71"/>
    <mergeCell ref="A68:B68"/>
    <mergeCell ref="D68:H68"/>
    <mergeCell ref="L68:O68"/>
    <mergeCell ref="A69:B69"/>
    <mergeCell ref="D69:H69"/>
    <mergeCell ref="L69:O69"/>
    <mergeCell ref="A66:B66"/>
    <mergeCell ref="D66:H66"/>
    <mergeCell ref="A78:O78"/>
    <mergeCell ref="A74:B74"/>
    <mergeCell ref="D74:H74"/>
    <mergeCell ref="L74:O74"/>
    <mergeCell ref="A75:B75"/>
    <mergeCell ref="D75:H75"/>
    <mergeCell ref="L75:O75"/>
    <mergeCell ref="A72:B72"/>
    <mergeCell ref="D72:H72"/>
    <mergeCell ref="L72:O72"/>
    <mergeCell ref="A73:B73"/>
    <mergeCell ref="D73:H73"/>
    <mergeCell ref="L73:O73"/>
    <mergeCell ref="L66:O66"/>
    <mergeCell ref="A67:B67"/>
    <mergeCell ref="D67:H67"/>
    <mergeCell ref="L67:O67"/>
    <mergeCell ref="A64:B64"/>
    <mergeCell ref="D64:H64"/>
    <mergeCell ref="L64:O64"/>
    <mergeCell ref="A65:B65"/>
    <mergeCell ref="D65:H65"/>
    <mergeCell ref="L65:O65"/>
    <mergeCell ref="A62:B62"/>
    <mergeCell ref="D62:H62"/>
    <mergeCell ref="L62:O62"/>
    <mergeCell ref="A63:B63"/>
    <mergeCell ref="D63:H63"/>
    <mergeCell ref="L63:O63"/>
    <mergeCell ref="A60:B60"/>
    <mergeCell ref="D60:H60"/>
    <mergeCell ref="L60:O60"/>
    <mergeCell ref="A61:B61"/>
    <mergeCell ref="D61:H61"/>
    <mergeCell ref="L61:O61"/>
    <mergeCell ref="A58:B58"/>
    <mergeCell ref="D58:H58"/>
    <mergeCell ref="L58:O58"/>
    <mergeCell ref="A59:B59"/>
    <mergeCell ref="D59:H59"/>
    <mergeCell ref="L59:O59"/>
    <mergeCell ref="A56:B56"/>
    <mergeCell ref="D56:H56"/>
    <mergeCell ref="L56:O56"/>
    <mergeCell ref="A57:B57"/>
    <mergeCell ref="D57:H57"/>
    <mergeCell ref="L57:O57"/>
    <mergeCell ref="A54:B54"/>
    <mergeCell ref="D54:H54"/>
    <mergeCell ref="L54:O54"/>
    <mergeCell ref="A55:B55"/>
    <mergeCell ref="D55:H55"/>
    <mergeCell ref="L55:O55"/>
    <mergeCell ref="K51:O51"/>
    <mergeCell ref="A53:B53"/>
    <mergeCell ref="D53:H53"/>
    <mergeCell ref="L53:O53"/>
    <mergeCell ref="I47:J47"/>
    <mergeCell ref="K47:O47"/>
    <mergeCell ref="A48:H48"/>
    <mergeCell ref="I12:J12"/>
    <mergeCell ref="A39:O39"/>
    <mergeCell ref="C42:K42"/>
    <mergeCell ref="F44:G44"/>
    <mergeCell ref="A45:G46"/>
    <mergeCell ref="L45:O45"/>
    <mergeCell ref="L31:O31"/>
    <mergeCell ref="A32:B32"/>
    <mergeCell ref="D32:H32"/>
    <mergeCell ref="L32:O32"/>
    <mergeCell ref="A29:B29"/>
    <mergeCell ref="D29:H29"/>
    <mergeCell ref="L29:O29"/>
    <mergeCell ref="A30:B30"/>
    <mergeCell ref="D30:H30"/>
    <mergeCell ref="L30:O30"/>
    <mergeCell ref="L27:O27"/>
    <mergeCell ref="A28:B28"/>
    <mergeCell ref="D28:H28"/>
    <mergeCell ref="L28:O28"/>
    <mergeCell ref="A25:B25"/>
    <mergeCell ref="C3:K3"/>
    <mergeCell ref="K8:O8"/>
    <mergeCell ref="K12:O12"/>
    <mergeCell ref="K9:O11"/>
    <mergeCell ref="L6:O6"/>
    <mergeCell ref="A37:B37"/>
    <mergeCell ref="D37:H37"/>
    <mergeCell ref="L37:O37"/>
    <mergeCell ref="A35:B35"/>
    <mergeCell ref="D35:H35"/>
    <mergeCell ref="L35:O35"/>
    <mergeCell ref="A36:B36"/>
    <mergeCell ref="D36:H36"/>
    <mergeCell ref="L36:O36"/>
    <mergeCell ref="A33:B33"/>
    <mergeCell ref="D33:H33"/>
    <mergeCell ref="L33:O33"/>
    <mergeCell ref="A34:B34"/>
    <mergeCell ref="D34:H34"/>
    <mergeCell ref="L34:O34"/>
    <mergeCell ref="A31:B31"/>
    <mergeCell ref="D31:H31"/>
    <mergeCell ref="A27:B27"/>
    <mergeCell ref="D27:H27"/>
    <mergeCell ref="D25:H25"/>
    <mergeCell ref="L25:O25"/>
    <mergeCell ref="A26:B26"/>
    <mergeCell ref="D26:H26"/>
    <mergeCell ref="L26:O26"/>
    <mergeCell ref="A23:B23"/>
    <mergeCell ref="D23:H23"/>
    <mergeCell ref="L23:O23"/>
    <mergeCell ref="A24:B24"/>
    <mergeCell ref="D24:H24"/>
    <mergeCell ref="L24:O24"/>
    <mergeCell ref="A21:B21"/>
    <mergeCell ref="D21:H21"/>
    <mergeCell ref="L21:O21"/>
    <mergeCell ref="A22:B22"/>
    <mergeCell ref="D22:H22"/>
    <mergeCell ref="L22:O22"/>
    <mergeCell ref="A19:B19"/>
    <mergeCell ref="D19:H19"/>
    <mergeCell ref="L19:O19"/>
    <mergeCell ref="A20:B20"/>
    <mergeCell ref="D20:H20"/>
    <mergeCell ref="L20:O20"/>
    <mergeCell ref="A17:B17"/>
    <mergeCell ref="D17:H17"/>
    <mergeCell ref="L17:O17"/>
    <mergeCell ref="A18:B18"/>
    <mergeCell ref="D18:H18"/>
    <mergeCell ref="L18:O18"/>
    <mergeCell ref="F5:G5"/>
    <mergeCell ref="A9:H9"/>
    <mergeCell ref="A6:G7"/>
    <mergeCell ref="A15:B15"/>
    <mergeCell ref="D15:H15"/>
    <mergeCell ref="L15:O15"/>
    <mergeCell ref="A16:B16"/>
    <mergeCell ref="D16:H16"/>
    <mergeCell ref="L16:O16"/>
    <mergeCell ref="F13:G13"/>
    <mergeCell ref="K13:O13"/>
    <mergeCell ref="A14:B14"/>
    <mergeCell ref="D14:H14"/>
    <mergeCell ref="L14:O14"/>
    <mergeCell ref="I9:J11"/>
    <mergeCell ref="I8:J8"/>
    <mergeCell ref="D10:G11"/>
    <mergeCell ref="B12:G12"/>
  </mergeCells>
  <phoneticPr fontId="2"/>
  <printOptions horizontalCentered="1"/>
  <pageMargins left="0.3" right="0.28000000000000003" top="0.87" bottom="0.5" header="0.38" footer="0.31496062992125984"/>
  <pageSetup paperSize="9" scale="93"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AH189"/>
  <sheetViews>
    <sheetView showGridLines="0" showZeros="0" zoomScaleNormal="100" zoomScaleSheetLayoutView="100" workbookViewId="0"/>
  </sheetViews>
  <sheetFormatPr defaultRowHeight="13.5"/>
  <cols>
    <col min="1" max="2" width="6.42578125" style="1" customWidth="1"/>
    <col min="3" max="3" width="14.85546875" style="1" customWidth="1"/>
    <col min="4" max="5" width="6.42578125" style="1" customWidth="1"/>
    <col min="6" max="6" width="2.85546875" style="2" customWidth="1"/>
    <col min="7" max="7" width="14.28515625" style="2" customWidth="1"/>
    <col min="8" max="8" width="1.5703125" style="2" customWidth="1"/>
    <col min="9" max="10" width="5.85546875" style="2" customWidth="1"/>
    <col min="11" max="11" width="15.5703125" style="2" customWidth="1"/>
    <col min="12" max="13" width="6.7109375" style="2" customWidth="1"/>
    <col min="14" max="15" width="3.7109375" style="2" customWidth="1"/>
    <col min="16" max="16" width="9.140625" style="167"/>
    <col min="17" max="16384" width="9.140625" style="1"/>
  </cols>
  <sheetData>
    <row r="1" spans="1:16" ht="9" customHeight="1" thickTop="1">
      <c r="A1" s="113"/>
      <c r="B1" s="114"/>
      <c r="C1" s="114"/>
      <c r="D1" s="114"/>
      <c r="E1" s="114"/>
      <c r="F1" s="115"/>
      <c r="G1" s="115"/>
      <c r="H1" s="115"/>
      <c r="I1" s="115"/>
      <c r="J1" s="115"/>
      <c r="K1" s="115"/>
      <c r="L1" s="115"/>
      <c r="M1" s="115"/>
      <c r="N1" s="115"/>
      <c r="O1" s="116"/>
    </row>
    <row r="2" spans="1:16">
      <c r="A2" s="168"/>
      <c r="B2" s="156"/>
      <c r="C2" s="156"/>
      <c r="D2" s="156"/>
      <c r="E2" s="156"/>
      <c r="F2" s="117"/>
      <c r="G2" s="117"/>
      <c r="H2" s="117"/>
      <c r="I2" s="117"/>
      <c r="J2" s="117"/>
      <c r="K2" s="117"/>
      <c r="L2" s="117"/>
      <c r="M2" s="117"/>
      <c r="N2" s="117"/>
      <c r="O2" s="118"/>
    </row>
    <row r="3" spans="1:16" ht="33" customHeight="1">
      <c r="A3" s="119"/>
      <c r="B3" s="10"/>
      <c r="C3" s="380" t="s">
        <v>30</v>
      </c>
      <c r="D3" s="380"/>
      <c r="E3" s="380"/>
      <c r="F3" s="380"/>
      <c r="G3" s="380"/>
      <c r="H3" s="380"/>
      <c r="I3" s="380"/>
      <c r="J3" s="380"/>
      <c r="K3" s="380"/>
      <c r="L3" s="169"/>
      <c r="M3" s="154">
        <v>1</v>
      </c>
      <c r="N3" s="157" t="s">
        <v>32</v>
      </c>
      <c r="O3" s="158">
        <v>1</v>
      </c>
    </row>
    <row r="4" spans="1:16" ht="5.25" customHeight="1">
      <c r="A4" s="119"/>
      <c r="B4" s="10"/>
      <c r="C4" s="10"/>
      <c r="D4" s="10"/>
      <c r="E4" s="10"/>
      <c r="F4" s="7"/>
      <c r="G4" s="7"/>
      <c r="H4" s="7"/>
      <c r="I4" s="7"/>
      <c r="J4" s="7"/>
      <c r="K4" s="8"/>
      <c r="L4" s="8"/>
      <c r="M4" s="8"/>
      <c r="N4" s="8"/>
      <c r="O4" s="120"/>
    </row>
    <row r="5" spans="1:16" ht="10.5" customHeight="1">
      <c r="A5" s="119"/>
      <c r="B5" s="10"/>
      <c r="C5" s="10"/>
      <c r="D5" s="10"/>
      <c r="E5" s="10"/>
      <c r="F5" s="381"/>
      <c r="G5" s="381"/>
      <c r="H5" s="12"/>
      <c r="I5" s="12"/>
      <c r="J5" s="12"/>
      <c r="K5" s="8"/>
      <c r="L5" s="8"/>
      <c r="M5" s="8"/>
      <c r="N5" s="8"/>
      <c r="O5" s="120"/>
    </row>
    <row r="6" spans="1:16" ht="17.25" customHeight="1">
      <c r="A6" s="382" t="s">
        <v>25</v>
      </c>
      <c r="B6" s="383"/>
      <c r="C6" s="383"/>
      <c r="D6" s="383"/>
      <c r="E6" s="383"/>
      <c r="F6" s="383"/>
      <c r="G6" s="383"/>
      <c r="H6" s="170"/>
      <c r="I6" s="170"/>
      <c r="J6" s="121"/>
      <c r="K6" s="192" t="s">
        <v>62</v>
      </c>
      <c r="L6" s="386">
        <v>43281</v>
      </c>
      <c r="M6" s="386"/>
      <c r="N6" s="386"/>
      <c r="O6" s="387"/>
    </row>
    <row r="7" spans="1:16" s="159" customFormat="1" ht="18.75" customHeight="1" thickBot="1">
      <c r="A7" s="384"/>
      <c r="B7" s="385"/>
      <c r="C7" s="385"/>
      <c r="D7" s="385"/>
      <c r="E7" s="385"/>
      <c r="F7" s="385"/>
      <c r="G7" s="385"/>
      <c r="H7" s="170"/>
      <c r="I7" s="170"/>
      <c r="J7" s="18"/>
      <c r="K7" s="122"/>
      <c r="L7" s="122"/>
      <c r="M7" s="122"/>
      <c r="N7" s="122"/>
      <c r="O7" s="123"/>
      <c r="P7" s="167"/>
    </row>
    <row r="8" spans="1:16" s="159" customFormat="1" ht="30.6" customHeight="1">
      <c r="A8" s="171"/>
      <c r="B8" s="172"/>
      <c r="C8" s="172"/>
      <c r="D8" s="173"/>
      <c r="E8" s="174" t="s">
        <v>50</v>
      </c>
      <c r="F8" s="175"/>
      <c r="G8" s="176" t="s">
        <v>49</v>
      </c>
      <c r="H8" s="175"/>
      <c r="I8" s="363" t="s">
        <v>1</v>
      </c>
      <c r="J8" s="363"/>
      <c r="K8" s="388" t="s">
        <v>52</v>
      </c>
      <c r="L8" s="388"/>
      <c r="M8" s="388"/>
      <c r="N8" s="388"/>
      <c r="O8" s="389"/>
      <c r="P8" s="167"/>
    </row>
    <row r="9" spans="1:16" s="177" customFormat="1" ht="15.75" customHeight="1">
      <c r="A9" s="361" t="s">
        <v>0</v>
      </c>
      <c r="B9" s="362"/>
      <c r="C9" s="362"/>
      <c r="D9" s="362"/>
      <c r="E9" s="362"/>
      <c r="F9" s="362"/>
      <c r="G9" s="362"/>
      <c r="H9" s="362"/>
      <c r="I9" s="363" t="s">
        <v>3</v>
      </c>
      <c r="J9" s="363"/>
      <c r="K9" s="364" t="s">
        <v>53</v>
      </c>
      <c r="L9" s="364"/>
      <c r="M9" s="364"/>
      <c r="N9" s="364"/>
      <c r="O9" s="365"/>
    </row>
    <row r="10" spans="1:16" s="159" customFormat="1" ht="8.25" customHeight="1">
      <c r="A10" s="178"/>
      <c r="B10" s="179"/>
      <c r="C10" s="179"/>
      <c r="D10" s="377">
        <v>280000</v>
      </c>
      <c r="E10" s="377"/>
      <c r="F10" s="377"/>
      <c r="G10" s="377"/>
      <c r="H10" s="179"/>
      <c r="I10" s="363"/>
      <c r="J10" s="363"/>
      <c r="K10" s="364"/>
      <c r="L10" s="364"/>
      <c r="M10" s="364"/>
      <c r="N10" s="364"/>
      <c r="O10" s="365"/>
      <c r="P10" s="167"/>
    </row>
    <row r="11" spans="1:16" s="159" customFormat="1" ht="18.95" customHeight="1" thickBot="1">
      <c r="A11" s="124"/>
      <c r="B11" s="180" t="s">
        <v>57</v>
      </c>
      <c r="C11" s="22"/>
      <c r="D11" s="378"/>
      <c r="E11" s="378"/>
      <c r="F11" s="378"/>
      <c r="G11" s="378"/>
      <c r="H11" s="26"/>
      <c r="I11" s="363"/>
      <c r="J11" s="363"/>
      <c r="K11" s="364"/>
      <c r="L11" s="364"/>
      <c r="M11" s="364"/>
      <c r="N11" s="364"/>
      <c r="O11" s="365"/>
      <c r="P11" s="167"/>
    </row>
    <row r="12" spans="1:16" s="159" customFormat="1" ht="30" customHeight="1">
      <c r="A12" s="171"/>
      <c r="B12" s="379">
        <f>ROUNDDOWN(D10*0.1/1.1,0)</f>
        <v>25454</v>
      </c>
      <c r="C12" s="379"/>
      <c r="D12" s="379"/>
      <c r="E12" s="379"/>
      <c r="F12" s="379"/>
      <c r="G12" s="379"/>
      <c r="H12" s="104"/>
      <c r="I12" s="366" t="s">
        <v>4</v>
      </c>
      <c r="J12" s="366"/>
      <c r="K12" s="367" t="s">
        <v>31</v>
      </c>
      <c r="L12" s="367"/>
      <c r="M12" s="367"/>
      <c r="N12" s="367"/>
      <c r="O12" s="368"/>
      <c r="P12" s="167"/>
    </row>
    <row r="13" spans="1:16" ht="8.25" customHeight="1" thickBot="1">
      <c r="A13" s="119"/>
      <c r="B13" s="10"/>
      <c r="C13" s="10"/>
      <c r="D13" s="10"/>
      <c r="E13" s="10"/>
      <c r="F13" s="321"/>
      <c r="G13" s="321"/>
      <c r="H13" s="129"/>
      <c r="I13" s="129"/>
      <c r="J13" s="129"/>
      <c r="K13" s="322"/>
      <c r="L13" s="322"/>
      <c r="M13" s="322"/>
      <c r="N13" s="322"/>
      <c r="O13" s="369"/>
    </row>
    <row r="14" spans="1:16" s="162" customFormat="1" ht="24.75" customHeight="1">
      <c r="A14" s="370" t="s">
        <v>44</v>
      </c>
      <c r="B14" s="371"/>
      <c r="C14" s="181" t="s">
        <v>51</v>
      </c>
      <c r="D14" s="372" t="s">
        <v>46</v>
      </c>
      <c r="E14" s="371"/>
      <c r="F14" s="371"/>
      <c r="G14" s="371"/>
      <c r="H14" s="373"/>
      <c r="I14" s="160" t="s">
        <v>7</v>
      </c>
      <c r="J14" s="160" t="s">
        <v>8</v>
      </c>
      <c r="K14" s="161" t="s">
        <v>9</v>
      </c>
      <c r="L14" s="374" t="s">
        <v>10</v>
      </c>
      <c r="M14" s="375"/>
      <c r="N14" s="375"/>
      <c r="O14" s="376"/>
      <c r="P14" s="167"/>
    </row>
    <row r="15" spans="1:16" ht="24" customHeight="1">
      <c r="A15" s="356">
        <v>43230</v>
      </c>
      <c r="B15" s="357"/>
      <c r="C15" s="107">
        <v>123456</v>
      </c>
      <c r="D15" s="358" t="s">
        <v>48</v>
      </c>
      <c r="E15" s="358"/>
      <c r="F15" s="358"/>
      <c r="G15" s="358"/>
      <c r="H15" s="358"/>
      <c r="I15" s="107">
        <v>2</v>
      </c>
      <c r="J15" s="107" t="s">
        <v>45</v>
      </c>
      <c r="K15" s="108">
        <v>15000</v>
      </c>
      <c r="L15" s="359">
        <f t="shared" ref="L15:L34" si="0">IF(A15="","",I15*K15)</f>
        <v>30000</v>
      </c>
      <c r="M15" s="359"/>
      <c r="N15" s="359"/>
      <c r="O15" s="360"/>
    </row>
    <row r="16" spans="1:16" ht="24.75" customHeight="1">
      <c r="A16" s="346">
        <v>43235</v>
      </c>
      <c r="B16" s="347"/>
      <c r="C16" s="109">
        <v>246800</v>
      </c>
      <c r="D16" s="348" t="s">
        <v>55</v>
      </c>
      <c r="E16" s="348"/>
      <c r="F16" s="348"/>
      <c r="G16" s="348"/>
      <c r="H16" s="348"/>
      <c r="I16" s="109">
        <v>1</v>
      </c>
      <c r="J16" s="109" t="s">
        <v>47</v>
      </c>
      <c r="K16" s="110">
        <v>250000</v>
      </c>
      <c r="L16" s="349">
        <f t="shared" si="0"/>
        <v>250000</v>
      </c>
      <c r="M16" s="349"/>
      <c r="N16" s="349"/>
      <c r="O16" s="350"/>
    </row>
    <row r="17" spans="1:34" ht="24" customHeight="1">
      <c r="A17" s="346"/>
      <c r="B17" s="347"/>
      <c r="C17" s="109"/>
      <c r="D17" s="348"/>
      <c r="E17" s="348"/>
      <c r="F17" s="348"/>
      <c r="G17" s="348"/>
      <c r="H17" s="348"/>
      <c r="I17" s="109"/>
      <c r="J17" s="109"/>
      <c r="K17" s="110"/>
      <c r="L17" s="349" t="str">
        <f t="shared" si="0"/>
        <v/>
      </c>
      <c r="M17" s="349"/>
      <c r="N17" s="349"/>
      <c r="O17" s="350"/>
    </row>
    <row r="18" spans="1:34" s="167" customFormat="1" ht="24" customHeight="1">
      <c r="A18" s="346"/>
      <c r="B18" s="347"/>
      <c r="C18" s="109"/>
      <c r="D18" s="348"/>
      <c r="E18" s="348"/>
      <c r="F18" s="348"/>
      <c r="G18" s="348"/>
      <c r="H18" s="348"/>
      <c r="I18" s="109"/>
      <c r="J18" s="109"/>
      <c r="K18" s="110"/>
      <c r="L18" s="349" t="str">
        <f t="shared" si="0"/>
        <v/>
      </c>
      <c r="M18" s="349"/>
      <c r="N18" s="349"/>
      <c r="O18" s="350"/>
      <c r="Q18" s="1"/>
      <c r="R18" s="1"/>
      <c r="S18" s="1"/>
      <c r="T18" s="1"/>
      <c r="U18" s="1"/>
      <c r="V18" s="1"/>
      <c r="W18" s="1"/>
      <c r="X18" s="1"/>
      <c r="Y18" s="1"/>
      <c r="Z18" s="1"/>
      <c r="AA18" s="1"/>
      <c r="AB18" s="1"/>
      <c r="AC18" s="1"/>
      <c r="AD18" s="1"/>
      <c r="AE18" s="1"/>
      <c r="AF18" s="1"/>
      <c r="AG18" s="1"/>
      <c r="AH18" s="1"/>
    </row>
    <row r="19" spans="1:34" s="167" customFormat="1" ht="24" customHeight="1">
      <c r="A19" s="346"/>
      <c r="B19" s="347"/>
      <c r="C19" s="109"/>
      <c r="D19" s="348"/>
      <c r="E19" s="348"/>
      <c r="F19" s="348"/>
      <c r="G19" s="348"/>
      <c r="H19" s="348"/>
      <c r="I19" s="109"/>
      <c r="J19" s="109"/>
      <c r="K19" s="110"/>
      <c r="L19" s="349" t="str">
        <f t="shared" si="0"/>
        <v/>
      </c>
      <c r="M19" s="349"/>
      <c r="N19" s="349"/>
      <c r="O19" s="350"/>
      <c r="Q19" s="1"/>
      <c r="R19" s="1"/>
      <c r="S19" s="1"/>
      <c r="T19" s="1"/>
      <c r="U19" s="1"/>
      <c r="V19" s="1"/>
      <c r="W19" s="1"/>
      <c r="X19" s="1"/>
      <c r="Y19" s="1"/>
      <c r="Z19" s="1"/>
      <c r="AA19" s="1"/>
      <c r="AB19" s="1"/>
      <c r="AC19" s="1"/>
      <c r="AD19" s="1"/>
      <c r="AE19" s="1"/>
      <c r="AF19" s="1"/>
      <c r="AG19" s="1"/>
      <c r="AH19" s="1"/>
    </row>
    <row r="20" spans="1:34" s="167" customFormat="1" ht="24" customHeight="1">
      <c r="A20" s="346"/>
      <c r="B20" s="347"/>
      <c r="C20" s="109"/>
      <c r="D20" s="348"/>
      <c r="E20" s="348"/>
      <c r="F20" s="348"/>
      <c r="G20" s="348"/>
      <c r="H20" s="348"/>
      <c r="I20" s="109"/>
      <c r="J20" s="109"/>
      <c r="K20" s="110"/>
      <c r="L20" s="349" t="str">
        <f t="shared" si="0"/>
        <v/>
      </c>
      <c r="M20" s="349"/>
      <c r="N20" s="349"/>
      <c r="O20" s="350"/>
      <c r="Q20" s="1"/>
      <c r="R20" s="1"/>
      <c r="S20" s="1"/>
      <c r="T20" s="1"/>
      <c r="U20" s="1"/>
      <c r="V20" s="1"/>
      <c r="W20" s="1"/>
      <c r="X20" s="1"/>
      <c r="Y20" s="1"/>
      <c r="Z20" s="1"/>
      <c r="AA20" s="1"/>
      <c r="AB20" s="1"/>
      <c r="AC20" s="1"/>
      <c r="AD20" s="1"/>
      <c r="AE20" s="1"/>
      <c r="AF20" s="1"/>
      <c r="AG20" s="1"/>
      <c r="AH20" s="1"/>
    </row>
    <row r="21" spans="1:34" s="167" customFormat="1" ht="24" customHeight="1">
      <c r="A21" s="346"/>
      <c r="B21" s="347"/>
      <c r="C21" s="109"/>
      <c r="D21" s="348"/>
      <c r="E21" s="348"/>
      <c r="F21" s="348"/>
      <c r="G21" s="348"/>
      <c r="H21" s="348"/>
      <c r="I21" s="109"/>
      <c r="J21" s="109"/>
      <c r="K21" s="110"/>
      <c r="L21" s="349" t="str">
        <f t="shared" si="0"/>
        <v/>
      </c>
      <c r="M21" s="349"/>
      <c r="N21" s="349"/>
      <c r="O21" s="350"/>
      <c r="Q21" s="1"/>
      <c r="R21" s="1"/>
      <c r="S21" s="1"/>
      <c r="T21" s="1"/>
      <c r="U21" s="1"/>
      <c r="V21" s="1"/>
      <c r="W21" s="1"/>
      <c r="X21" s="1"/>
      <c r="Y21" s="1"/>
      <c r="Z21" s="1"/>
      <c r="AA21" s="1"/>
      <c r="AB21" s="1"/>
      <c r="AC21" s="1"/>
      <c r="AD21" s="1"/>
      <c r="AE21" s="1"/>
      <c r="AF21" s="1"/>
      <c r="AG21" s="1"/>
      <c r="AH21" s="1"/>
    </row>
    <row r="22" spans="1:34" s="167" customFormat="1" ht="24" customHeight="1">
      <c r="A22" s="346"/>
      <c r="B22" s="347"/>
      <c r="C22" s="109"/>
      <c r="D22" s="348"/>
      <c r="E22" s="348"/>
      <c r="F22" s="348"/>
      <c r="G22" s="348"/>
      <c r="H22" s="348"/>
      <c r="I22" s="109"/>
      <c r="J22" s="109"/>
      <c r="K22" s="110"/>
      <c r="L22" s="349" t="str">
        <f t="shared" si="0"/>
        <v/>
      </c>
      <c r="M22" s="349"/>
      <c r="N22" s="349"/>
      <c r="O22" s="350"/>
      <c r="Q22" s="1"/>
      <c r="R22" s="1"/>
      <c r="S22" s="1"/>
      <c r="T22" s="1"/>
      <c r="U22" s="1"/>
      <c r="V22" s="1"/>
      <c r="W22" s="1"/>
      <c r="X22" s="1"/>
      <c r="Y22" s="1"/>
      <c r="Z22" s="1"/>
      <c r="AA22" s="1"/>
      <c r="AB22" s="1"/>
      <c r="AC22" s="1"/>
      <c r="AD22" s="1"/>
      <c r="AE22" s="1"/>
      <c r="AF22" s="1"/>
      <c r="AG22" s="1"/>
      <c r="AH22" s="1"/>
    </row>
    <row r="23" spans="1:34" s="167" customFormat="1" ht="24" customHeight="1">
      <c r="A23" s="346"/>
      <c r="B23" s="347"/>
      <c r="C23" s="109"/>
      <c r="D23" s="348"/>
      <c r="E23" s="348"/>
      <c r="F23" s="348"/>
      <c r="G23" s="348"/>
      <c r="H23" s="348"/>
      <c r="I23" s="109"/>
      <c r="J23" s="109"/>
      <c r="K23" s="110"/>
      <c r="L23" s="349" t="str">
        <f t="shared" si="0"/>
        <v/>
      </c>
      <c r="M23" s="349"/>
      <c r="N23" s="349"/>
      <c r="O23" s="350"/>
      <c r="Q23" s="1"/>
      <c r="R23" s="1"/>
      <c r="S23" s="1"/>
      <c r="T23" s="1"/>
      <c r="U23" s="1"/>
      <c r="V23" s="1"/>
      <c r="W23" s="1"/>
      <c r="X23" s="1"/>
      <c r="Y23" s="1"/>
      <c r="Z23" s="1"/>
      <c r="AA23" s="1"/>
      <c r="AB23" s="1"/>
      <c r="AC23" s="1"/>
      <c r="AD23" s="1"/>
      <c r="AE23" s="1"/>
      <c r="AF23" s="1"/>
      <c r="AG23" s="1"/>
      <c r="AH23" s="1"/>
    </row>
    <row r="24" spans="1:34" s="167" customFormat="1" ht="24" customHeight="1">
      <c r="A24" s="346"/>
      <c r="B24" s="347"/>
      <c r="C24" s="109"/>
      <c r="D24" s="348"/>
      <c r="E24" s="348"/>
      <c r="F24" s="348"/>
      <c r="G24" s="348"/>
      <c r="H24" s="348"/>
      <c r="I24" s="109"/>
      <c r="J24" s="109"/>
      <c r="K24" s="110"/>
      <c r="L24" s="349" t="str">
        <f t="shared" si="0"/>
        <v/>
      </c>
      <c r="M24" s="349"/>
      <c r="N24" s="349"/>
      <c r="O24" s="350"/>
      <c r="Q24" s="1"/>
      <c r="R24" s="1"/>
      <c r="S24" s="1"/>
      <c r="T24" s="1"/>
      <c r="U24" s="1"/>
      <c r="V24" s="1"/>
      <c r="W24" s="1"/>
      <c r="X24" s="1"/>
      <c r="Y24" s="1"/>
      <c r="Z24" s="1"/>
      <c r="AA24" s="1"/>
      <c r="AB24" s="1"/>
      <c r="AC24" s="1"/>
      <c r="AD24" s="1"/>
      <c r="AE24" s="1"/>
      <c r="AF24" s="1"/>
      <c r="AG24" s="1"/>
      <c r="AH24" s="1"/>
    </row>
    <row r="25" spans="1:34" s="167" customFormat="1" ht="24" customHeight="1">
      <c r="A25" s="346"/>
      <c r="B25" s="347"/>
      <c r="C25" s="109"/>
      <c r="D25" s="348"/>
      <c r="E25" s="348"/>
      <c r="F25" s="348"/>
      <c r="G25" s="348"/>
      <c r="H25" s="348"/>
      <c r="I25" s="109"/>
      <c r="J25" s="109"/>
      <c r="K25" s="110"/>
      <c r="L25" s="349" t="str">
        <f t="shared" si="0"/>
        <v/>
      </c>
      <c r="M25" s="349"/>
      <c r="N25" s="349"/>
      <c r="O25" s="350"/>
      <c r="Q25" s="1"/>
      <c r="R25" s="1"/>
      <c r="S25" s="1"/>
      <c r="T25" s="1"/>
      <c r="U25" s="1"/>
      <c r="V25" s="1"/>
      <c r="W25" s="1"/>
      <c r="X25" s="1"/>
      <c r="Y25" s="1"/>
      <c r="Z25" s="1"/>
      <c r="AA25" s="1"/>
      <c r="AB25" s="1"/>
      <c r="AC25" s="1"/>
      <c r="AD25" s="1"/>
      <c r="AE25" s="1"/>
      <c r="AF25" s="1"/>
      <c r="AG25" s="1"/>
      <c r="AH25" s="1"/>
    </row>
    <row r="26" spans="1:34" s="167" customFormat="1" ht="24" customHeight="1">
      <c r="A26" s="346"/>
      <c r="B26" s="347"/>
      <c r="C26" s="109"/>
      <c r="D26" s="348"/>
      <c r="E26" s="348"/>
      <c r="F26" s="348"/>
      <c r="G26" s="348"/>
      <c r="H26" s="348"/>
      <c r="I26" s="109"/>
      <c r="J26" s="109"/>
      <c r="K26" s="110"/>
      <c r="L26" s="349" t="str">
        <f t="shared" si="0"/>
        <v/>
      </c>
      <c r="M26" s="349"/>
      <c r="N26" s="349"/>
      <c r="O26" s="350"/>
      <c r="Q26" s="1"/>
      <c r="R26" s="1"/>
      <c r="S26" s="1"/>
      <c r="T26" s="1"/>
      <c r="U26" s="1"/>
      <c r="V26" s="1"/>
      <c r="W26" s="1"/>
      <c r="X26" s="1"/>
      <c r="Y26" s="1"/>
      <c r="Z26" s="1"/>
      <c r="AA26" s="1"/>
      <c r="AB26" s="1"/>
      <c r="AC26" s="1"/>
      <c r="AD26" s="1"/>
      <c r="AE26" s="1"/>
      <c r="AF26" s="1"/>
      <c r="AG26" s="1"/>
      <c r="AH26" s="1"/>
    </row>
    <row r="27" spans="1:34" s="167" customFormat="1" ht="24" customHeight="1">
      <c r="A27" s="346"/>
      <c r="B27" s="347"/>
      <c r="C27" s="109"/>
      <c r="D27" s="348"/>
      <c r="E27" s="348"/>
      <c r="F27" s="348"/>
      <c r="G27" s="348"/>
      <c r="H27" s="348"/>
      <c r="I27" s="109"/>
      <c r="J27" s="109"/>
      <c r="K27" s="110"/>
      <c r="L27" s="349" t="str">
        <f t="shared" si="0"/>
        <v/>
      </c>
      <c r="M27" s="349"/>
      <c r="N27" s="349"/>
      <c r="O27" s="350"/>
      <c r="Q27" s="1"/>
      <c r="R27" s="1"/>
      <c r="S27" s="1"/>
      <c r="T27" s="1"/>
      <c r="U27" s="1"/>
      <c r="V27" s="1"/>
      <c r="W27" s="1"/>
      <c r="X27" s="1"/>
      <c r="Y27" s="1"/>
      <c r="Z27" s="1"/>
      <c r="AA27" s="1"/>
      <c r="AB27" s="1"/>
      <c r="AC27" s="1"/>
      <c r="AD27" s="1"/>
      <c r="AE27" s="1"/>
      <c r="AF27" s="1"/>
      <c r="AG27" s="1"/>
      <c r="AH27" s="1"/>
    </row>
    <row r="28" spans="1:34" s="167" customFormat="1" ht="24" customHeight="1">
      <c r="A28" s="346"/>
      <c r="B28" s="347"/>
      <c r="C28" s="109"/>
      <c r="D28" s="348"/>
      <c r="E28" s="348"/>
      <c r="F28" s="348"/>
      <c r="G28" s="348"/>
      <c r="H28" s="348"/>
      <c r="I28" s="109"/>
      <c r="J28" s="109"/>
      <c r="K28" s="110"/>
      <c r="L28" s="349" t="str">
        <f t="shared" si="0"/>
        <v/>
      </c>
      <c r="M28" s="349"/>
      <c r="N28" s="349"/>
      <c r="O28" s="350"/>
      <c r="Q28" s="1"/>
      <c r="R28" s="1"/>
      <c r="S28" s="1"/>
      <c r="T28" s="1"/>
      <c r="U28" s="1"/>
      <c r="V28" s="1"/>
      <c r="W28" s="1"/>
      <c r="X28" s="1"/>
      <c r="Y28" s="1"/>
      <c r="Z28" s="1"/>
      <c r="AA28" s="1"/>
      <c r="AB28" s="1"/>
      <c r="AC28" s="1"/>
      <c r="AD28" s="1"/>
      <c r="AE28" s="1"/>
      <c r="AF28" s="1"/>
      <c r="AG28" s="1"/>
      <c r="AH28" s="1"/>
    </row>
    <row r="29" spans="1:34" s="167" customFormat="1" ht="24" customHeight="1">
      <c r="A29" s="346"/>
      <c r="B29" s="347"/>
      <c r="C29" s="109"/>
      <c r="D29" s="348"/>
      <c r="E29" s="348"/>
      <c r="F29" s="348"/>
      <c r="G29" s="348"/>
      <c r="H29" s="348"/>
      <c r="I29" s="109"/>
      <c r="J29" s="109"/>
      <c r="K29" s="110"/>
      <c r="L29" s="349" t="str">
        <f t="shared" si="0"/>
        <v/>
      </c>
      <c r="M29" s="349"/>
      <c r="N29" s="349"/>
      <c r="O29" s="350"/>
      <c r="Q29" s="1"/>
      <c r="R29" s="1"/>
      <c r="S29" s="1"/>
      <c r="T29" s="1"/>
      <c r="U29" s="1"/>
      <c r="V29" s="1"/>
      <c r="W29" s="1"/>
      <c r="X29" s="1"/>
      <c r="Y29" s="1"/>
      <c r="Z29" s="1"/>
      <c r="AA29" s="1"/>
      <c r="AB29" s="1"/>
      <c r="AC29" s="1"/>
      <c r="AD29" s="1"/>
      <c r="AE29" s="1"/>
      <c r="AF29" s="1"/>
      <c r="AG29" s="1"/>
      <c r="AH29" s="1"/>
    </row>
    <row r="30" spans="1:34" s="167" customFormat="1" ht="24" customHeight="1">
      <c r="A30" s="346"/>
      <c r="B30" s="347"/>
      <c r="C30" s="109"/>
      <c r="D30" s="348"/>
      <c r="E30" s="348"/>
      <c r="F30" s="348"/>
      <c r="G30" s="348"/>
      <c r="H30" s="348"/>
      <c r="I30" s="109"/>
      <c r="J30" s="109"/>
      <c r="K30" s="110"/>
      <c r="L30" s="349" t="str">
        <f t="shared" si="0"/>
        <v/>
      </c>
      <c r="M30" s="349"/>
      <c r="N30" s="349"/>
      <c r="O30" s="350"/>
      <c r="Q30" s="1"/>
      <c r="R30" s="1"/>
      <c r="S30" s="1"/>
      <c r="T30" s="1"/>
      <c r="U30" s="1"/>
      <c r="V30" s="1"/>
      <c r="W30" s="1"/>
      <c r="X30" s="1"/>
      <c r="Y30" s="1"/>
      <c r="Z30" s="1"/>
      <c r="AA30" s="1"/>
      <c r="AB30" s="1"/>
      <c r="AC30" s="1"/>
      <c r="AD30" s="1"/>
      <c r="AE30" s="1"/>
      <c r="AF30" s="1"/>
      <c r="AG30" s="1"/>
      <c r="AH30" s="1"/>
    </row>
    <row r="31" spans="1:34" s="167" customFormat="1" ht="24" customHeight="1">
      <c r="A31" s="346"/>
      <c r="B31" s="347"/>
      <c r="C31" s="109"/>
      <c r="D31" s="348"/>
      <c r="E31" s="348"/>
      <c r="F31" s="348"/>
      <c r="G31" s="348"/>
      <c r="H31" s="348"/>
      <c r="I31" s="109"/>
      <c r="J31" s="109"/>
      <c r="K31" s="110"/>
      <c r="L31" s="349" t="str">
        <f t="shared" si="0"/>
        <v/>
      </c>
      <c r="M31" s="349"/>
      <c r="N31" s="349"/>
      <c r="O31" s="350"/>
      <c r="Q31" s="1"/>
      <c r="R31" s="1"/>
      <c r="S31" s="1"/>
      <c r="T31" s="1"/>
      <c r="U31" s="1"/>
      <c r="V31" s="1"/>
      <c r="W31" s="1"/>
      <c r="X31" s="1"/>
      <c r="Y31" s="1"/>
      <c r="Z31" s="1"/>
      <c r="AA31" s="1"/>
      <c r="AB31" s="1"/>
      <c r="AC31" s="1"/>
      <c r="AD31" s="1"/>
      <c r="AE31" s="1"/>
      <c r="AF31" s="1"/>
      <c r="AG31" s="1"/>
      <c r="AH31" s="1"/>
    </row>
    <row r="32" spans="1:34" s="167" customFormat="1" ht="24" customHeight="1">
      <c r="A32" s="346"/>
      <c r="B32" s="347"/>
      <c r="C32" s="109"/>
      <c r="D32" s="348"/>
      <c r="E32" s="348"/>
      <c r="F32" s="348"/>
      <c r="G32" s="348"/>
      <c r="H32" s="348"/>
      <c r="I32" s="109"/>
      <c r="J32" s="109"/>
      <c r="K32" s="110"/>
      <c r="L32" s="349" t="str">
        <f t="shared" si="0"/>
        <v/>
      </c>
      <c r="M32" s="349"/>
      <c r="N32" s="349"/>
      <c r="O32" s="350"/>
      <c r="Q32" s="1"/>
      <c r="R32" s="1"/>
      <c r="S32" s="1"/>
      <c r="T32" s="1"/>
      <c r="U32" s="1"/>
      <c r="V32" s="1"/>
      <c r="W32" s="1"/>
      <c r="X32" s="1"/>
      <c r="Y32" s="1"/>
      <c r="Z32" s="1"/>
      <c r="AA32" s="1"/>
      <c r="AB32" s="1"/>
      <c r="AC32" s="1"/>
      <c r="AD32" s="1"/>
      <c r="AE32" s="1"/>
      <c r="AF32" s="1"/>
      <c r="AG32" s="1"/>
      <c r="AH32" s="1"/>
    </row>
    <row r="33" spans="1:34" s="167" customFormat="1" ht="24" customHeight="1">
      <c r="A33" s="346"/>
      <c r="B33" s="347"/>
      <c r="C33" s="109"/>
      <c r="D33" s="348"/>
      <c r="E33" s="348"/>
      <c r="F33" s="348"/>
      <c r="G33" s="348"/>
      <c r="H33" s="348"/>
      <c r="I33" s="109"/>
      <c r="J33" s="109"/>
      <c r="K33" s="110"/>
      <c r="L33" s="349" t="str">
        <f t="shared" si="0"/>
        <v/>
      </c>
      <c r="M33" s="349"/>
      <c r="N33" s="349"/>
      <c r="O33" s="350"/>
      <c r="Q33" s="1"/>
      <c r="R33" s="1"/>
      <c r="S33" s="1"/>
      <c r="T33" s="1"/>
      <c r="U33" s="1"/>
      <c r="V33" s="1"/>
      <c r="W33" s="1"/>
      <c r="X33" s="1"/>
      <c r="Y33" s="1"/>
      <c r="Z33" s="1"/>
      <c r="AA33" s="1"/>
      <c r="AB33" s="1"/>
      <c r="AC33" s="1"/>
      <c r="AD33" s="1"/>
      <c r="AE33" s="1"/>
      <c r="AF33" s="1"/>
      <c r="AG33" s="1"/>
      <c r="AH33" s="1"/>
    </row>
    <row r="34" spans="1:34" ht="24" customHeight="1">
      <c r="A34" s="346"/>
      <c r="B34" s="347"/>
      <c r="C34" s="109"/>
      <c r="D34" s="348"/>
      <c r="E34" s="348"/>
      <c r="F34" s="348"/>
      <c r="G34" s="348"/>
      <c r="H34" s="348"/>
      <c r="I34" s="109"/>
      <c r="J34" s="109"/>
      <c r="K34" s="110"/>
      <c r="L34" s="349" t="str">
        <f t="shared" si="0"/>
        <v/>
      </c>
      <c r="M34" s="349"/>
      <c r="N34" s="349"/>
      <c r="O34" s="350"/>
    </row>
    <row r="35" spans="1:34" ht="24" customHeight="1">
      <c r="A35" s="346"/>
      <c r="B35" s="347"/>
      <c r="C35" s="109"/>
      <c r="D35" s="348"/>
      <c r="E35" s="348"/>
      <c r="F35" s="348"/>
      <c r="G35" s="348"/>
      <c r="H35" s="348"/>
      <c r="I35" s="109"/>
      <c r="J35" s="109"/>
      <c r="K35" s="110"/>
      <c r="L35" s="349"/>
      <c r="M35" s="349"/>
      <c r="N35" s="349"/>
      <c r="O35" s="350"/>
    </row>
    <row r="36" spans="1:34" ht="24" customHeight="1">
      <c r="A36" s="346"/>
      <c r="B36" s="347"/>
      <c r="C36" s="109"/>
      <c r="D36" s="348"/>
      <c r="E36" s="348"/>
      <c r="F36" s="348"/>
      <c r="G36" s="348"/>
      <c r="H36" s="348"/>
      <c r="I36" s="109"/>
      <c r="J36" s="109"/>
      <c r="K36" s="110"/>
      <c r="L36" s="349"/>
      <c r="M36" s="349"/>
      <c r="N36" s="349"/>
      <c r="O36" s="350"/>
    </row>
    <row r="37" spans="1:34" ht="24" customHeight="1" thickBot="1">
      <c r="A37" s="351"/>
      <c r="B37" s="352"/>
      <c r="C37" s="128" t="s">
        <v>13</v>
      </c>
      <c r="D37" s="353"/>
      <c r="E37" s="353"/>
      <c r="F37" s="353"/>
      <c r="G37" s="353"/>
      <c r="H37" s="353"/>
      <c r="I37" s="111"/>
      <c r="J37" s="111"/>
      <c r="K37" s="112"/>
      <c r="L37" s="354">
        <f>SUM(L15:O36)</f>
        <v>280000</v>
      </c>
      <c r="M37" s="354"/>
      <c r="N37" s="354"/>
      <c r="O37" s="355"/>
    </row>
    <row r="38" spans="1:34" ht="7.5" customHeight="1">
      <c r="A38" s="125"/>
      <c r="B38" s="126"/>
      <c r="C38" s="126"/>
      <c r="D38" s="126"/>
      <c r="E38" s="126"/>
      <c r="F38" s="126"/>
      <c r="G38" s="126"/>
      <c r="H38" s="126"/>
      <c r="I38" s="126"/>
      <c r="J38" s="126"/>
      <c r="K38" s="10"/>
      <c r="L38" s="10"/>
      <c r="M38" s="10"/>
      <c r="N38" s="10"/>
      <c r="O38" s="127"/>
    </row>
    <row r="39" spans="1:34" ht="20.25" customHeight="1" thickBot="1">
      <c r="A39" s="343" t="s">
        <v>54</v>
      </c>
      <c r="B39" s="344"/>
      <c r="C39" s="344"/>
      <c r="D39" s="344"/>
      <c r="E39" s="344"/>
      <c r="F39" s="344"/>
      <c r="G39" s="344"/>
      <c r="H39" s="344"/>
      <c r="I39" s="344"/>
      <c r="J39" s="344"/>
      <c r="K39" s="344"/>
      <c r="L39" s="344"/>
      <c r="M39" s="344"/>
      <c r="N39" s="344"/>
      <c r="O39" s="345"/>
    </row>
    <row r="40" spans="1:34" ht="9" customHeight="1" thickTop="1"/>
    <row r="52" spans="26:34" ht="21">
      <c r="Z52" s="1" ph="1"/>
      <c r="AA52" s="1" ph="1"/>
      <c r="AB52" s="1" ph="1"/>
      <c r="AC52" s="1" ph="1"/>
      <c r="AD52" s="1" ph="1"/>
      <c r="AE52" s="1" ph="1"/>
      <c r="AF52" s="1" ph="1"/>
      <c r="AG52" s="1" ph="1"/>
      <c r="AH52" s="1" ph="1"/>
    </row>
    <row r="86" spans="26:34" ht="21">
      <c r="Z86" s="1" ph="1"/>
      <c r="AA86" s="1" ph="1"/>
      <c r="AB86" s="1" ph="1"/>
      <c r="AC86" s="1" ph="1"/>
      <c r="AD86" s="1" ph="1"/>
      <c r="AE86" s="1" ph="1"/>
      <c r="AF86" s="1" ph="1"/>
      <c r="AG86" s="1" ph="1"/>
      <c r="AH86" s="1" ph="1"/>
    </row>
    <row r="154" spans="26:34" ht="21">
      <c r="Z154" s="1" ph="1"/>
      <c r="AA154" s="1" ph="1"/>
      <c r="AB154" s="1" ph="1"/>
      <c r="AC154" s="1" ph="1"/>
      <c r="AD154" s="1" ph="1"/>
      <c r="AE154" s="1" ph="1"/>
      <c r="AF154" s="1" ph="1"/>
      <c r="AG154" s="1" ph="1"/>
      <c r="AH154" s="1" ph="1"/>
    </row>
    <row r="189" spans="26:34" ht="21">
      <c r="Z189" s="1" ph="1"/>
      <c r="AA189" s="1" ph="1"/>
      <c r="AB189" s="1" ph="1"/>
      <c r="AC189" s="1" ph="1"/>
      <c r="AD189" s="1" ph="1"/>
      <c r="AE189" s="1" ph="1"/>
      <c r="AF189" s="1" ph="1"/>
      <c r="AG189" s="1" ph="1"/>
      <c r="AH189" s="1" ph="1"/>
    </row>
  </sheetData>
  <sheetProtection sheet="1" objects="1" scenarios="1"/>
  <mergeCells count="88">
    <mergeCell ref="C3:K3"/>
    <mergeCell ref="F5:G5"/>
    <mergeCell ref="A6:G7"/>
    <mergeCell ref="L6:O6"/>
    <mergeCell ref="I8:J8"/>
    <mergeCell ref="K8:O8"/>
    <mergeCell ref="A15:B15"/>
    <mergeCell ref="D15:H15"/>
    <mergeCell ref="L15:O15"/>
    <mergeCell ref="A9:H9"/>
    <mergeCell ref="I9:J11"/>
    <mergeCell ref="K9:O11"/>
    <mergeCell ref="I12:J12"/>
    <mergeCell ref="K12:O12"/>
    <mergeCell ref="F13:G13"/>
    <mergeCell ref="K13:O13"/>
    <mergeCell ref="A14:B14"/>
    <mergeCell ref="D14:H14"/>
    <mergeCell ref="L14:O14"/>
    <mergeCell ref="D10:G11"/>
    <mergeCell ref="B12:G12"/>
    <mergeCell ref="A16:B16"/>
    <mergeCell ref="D16:H16"/>
    <mergeCell ref="L16:O16"/>
    <mergeCell ref="A17:B17"/>
    <mergeCell ref="D17:H17"/>
    <mergeCell ref="L17:O17"/>
    <mergeCell ref="A18:B18"/>
    <mergeCell ref="D18:H18"/>
    <mergeCell ref="L18:O18"/>
    <mergeCell ref="A19:B19"/>
    <mergeCell ref="D19:H19"/>
    <mergeCell ref="L19:O19"/>
    <mergeCell ref="A20:B20"/>
    <mergeCell ref="D20:H20"/>
    <mergeCell ref="L20:O20"/>
    <mergeCell ref="A21:B21"/>
    <mergeCell ref="D21:H21"/>
    <mergeCell ref="L21:O21"/>
    <mergeCell ref="A22:B22"/>
    <mergeCell ref="D22:H22"/>
    <mergeCell ref="L22:O22"/>
    <mergeCell ref="A23:B23"/>
    <mergeCell ref="D23:H23"/>
    <mergeCell ref="L23:O23"/>
    <mergeCell ref="A24:B24"/>
    <mergeCell ref="D24:H24"/>
    <mergeCell ref="L24:O24"/>
    <mergeCell ref="A25:B25"/>
    <mergeCell ref="D25:H25"/>
    <mergeCell ref="L25:O25"/>
    <mergeCell ref="A26:B26"/>
    <mergeCell ref="D26:H26"/>
    <mergeCell ref="L26:O26"/>
    <mergeCell ref="A27:B27"/>
    <mergeCell ref="D27:H27"/>
    <mergeCell ref="L27:O27"/>
    <mergeCell ref="A28:B28"/>
    <mergeCell ref="D28:H28"/>
    <mergeCell ref="L28:O28"/>
    <mergeCell ref="A29:B29"/>
    <mergeCell ref="D29:H29"/>
    <mergeCell ref="L29:O29"/>
    <mergeCell ref="A30:B30"/>
    <mergeCell ref="D30:H30"/>
    <mergeCell ref="L30:O30"/>
    <mergeCell ref="A31:B31"/>
    <mergeCell ref="D31:H31"/>
    <mergeCell ref="L31:O31"/>
    <mergeCell ref="A32:B32"/>
    <mergeCell ref="D32:H32"/>
    <mergeCell ref="L32:O32"/>
    <mergeCell ref="A33:B33"/>
    <mergeCell ref="D33:H33"/>
    <mergeCell ref="L33:O33"/>
    <mergeCell ref="A34:B34"/>
    <mergeCell ref="D34:H34"/>
    <mergeCell ref="L34:O34"/>
    <mergeCell ref="A35:B35"/>
    <mergeCell ref="D35:H35"/>
    <mergeCell ref="L35:O35"/>
    <mergeCell ref="A39:O39"/>
    <mergeCell ref="A36:B36"/>
    <mergeCell ref="D36:H36"/>
    <mergeCell ref="L36:O36"/>
    <mergeCell ref="A37:B37"/>
    <mergeCell ref="D37:H37"/>
    <mergeCell ref="L37:O37"/>
  </mergeCells>
  <phoneticPr fontId="2"/>
  <printOptions horizontalCentered="1"/>
  <pageMargins left="0.3" right="0.28000000000000003" top="0.87" bottom="0.5" header="0.38" footer="0.31496062992125984"/>
  <pageSetup paperSize="9" scale="93"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AG150"/>
  <sheetViews>
    <sheetView showGridLines="0" showZeros="0" zoomScaleNormal="100" zoomScaleSheetLayoutView="100" workbookViewId="0"/>
  </sheetViews>
  <sheetFormatPr defaultRowHeight="13.5"/>
  <cols>
    <col min="1" max="4" width="6.42578125" style="1" customWidth="1"/>
    <col min="5" max="5" width="2.85546875" style="2" customWidth="1"/>
    <col min="6" max="6" width="14.28515625" style="2" customWidth="1"/>
    <col min="7" max="7" width="0.85546875" style="2" customWidth="1"/>
    <col min="8" max="9" width="5.85546875" style="2" customWidth="1"/>
    <col min="10" max="10" width="15.5703125" style="2" customWidth="1"/>
    <col min="11" max="12" width="6.7109375" style="2" customWidth="1"/>
    <col min="13" max="17" width="3.7109375" style="2" customWidth="1"/>
    <col min="18" max="18" width="3.7109375" style="1" customWidth="1"/>
    <col min="19" max="19" width="9.140625" style="3"/>
    <col min="20" max="16384" width="9.140625" style="4"/>
  </cols>
  <sheetData>
    <row r="1" spans="1:19" ht="9" customHeight="1"/>
    <row r="2" spans="1:19">
      <c r="A2" s="85"/>
      <c r="B2" s="85"/>
      <c r="C2" s="85"/>
      <c r="D2" s="85"/>
    </row>
    <row r="3" spans="1:19" ht="33" customHeight="1">
      <c r="A3" s="50"/>
      <c r="B3" s="50"/>
      <c r="C3" s="50"/>
      <c r="D3" s="50"/>
      <c r="E3" s="5"/>
      <c r="F3" s="425" t="s">
        <v>35</v>
      </c>
      <c r="G3" s="210"/>
      <c r="H3" s="210"/>
      <c r="I3" s="210"/>
      <c r="J3" s="210"/>
      <c r="K3" s="210"/>
      <c r="L3" s="6"/>
      <c r="M3" s="6"/>
      <c r="N3" s="6"/>
      <c r="O3" s="4"/>
      <c r="P3" s="90"/>
      <c r="Q3" s="91"/>
      <c r="R3" s="92"/>
    </row>
    <row r="4" spans="1:19" ht="5.25" customHeight="1">
      <c r="E4" s="7"/>
      <c r="F4" s="7"/>
      <c r="G4" s="7"/>
      <c r="H4" s="7"/>
      <c r="I4" s="7"/>
      <c r="J4" s="8"/>
      <c r="K4" s="8"/>
      <c r="L4" s="8"/>
      <c r="M4" s="8"/>
      <c r="N4" s="8"/>
      <c r="O4" s="8"/>
      <c r="P4" s="8"/>
      <c r="Q4" s="9"/>
    </row>
    <row r="5" spans="1:19" ht="10.5" customHeight="1">
      <c r="A5" s="11"/>
      <c r="B5" s="11"/>
      <c r="C5" s="11"/>
      <c r="D5" s="11"/>
      <c r="E5" s="207"/>
      <c r="F5" s="207"/>
      <c r="G5" s="83"/>
      <c r="H5" s="83"/>
      <c r="I5" s="12"/>
      <c r="J5" s="8"/>
      <c r="K5" s="8"/>
      <c r="L5" s="8"/>
      <c r="M5" s="8"/>
      <c r="N5" s="8"/>
      <c r="O5" s="8"/>
      <c r="P5" s="8"/>
      <c r="Q5" s="13"/>
    </row>
    <row r="6" spans="1:19" ht="17.25" customHeight="1">
      <c r="A6" s="240" t="s">
        <v>25</v>
      </c>
      <c r="B6" s="240"/>
      <c r="C6" s="240"/>
      <c r="D6" s="240"/>
      <c r="E6" s="240"/>
      <c r="F6" s="240"/>
      <c r="G6" s="240"/>
      <c r="H6" s="240"/>
      <c r="I6" s="14"/>
      <c r="J6" s="15"/>
      <c r="L6" s="251">
        <v>43281</v>
      </c>
      <c r="M6" s="251"/>
      <c r="N6" s="251"/>
      <c r="O6" s="251"/>
      <c r="P6" s="251"/>
      <c r="Q6" s="251"/>
      <c r="R6" s="251"/>
    </row>
    <row r="7" spans="1:19" s="23" customFormat="1" ht="18.75" customHeight="1" thickBot="1">
      <c r="A7" s="241"/>
      <c r="B7" s="241"/>
      <c r="C7" s="241"/>
      <c r="D7" s="241"/>
      <c r="E7" s="241"/>
      <c r="F7" s="241"/>
      <c r="G7" s="241"/>
      <c r="H7" s="241"/>
      <c r="I7" s="18"/>
      <c r="J7" s="19"/>
      <c r="K7" s="19"/>
      <c r="L7" s="19"/>
      <c r="M7" s="19"/>
      <c r="N7" s="19"/>
      <c r="O7" s="19"/>
      <c r="P7" s="19"/>
      <c r="Q7" s="20"/>
      <c r="R7" s="21"/>
      <c r="S7" s="3"/>
    </row>
    <row r="8" spans="1:19" s="23" customFormat="1" ht="30.6" customHeight="1">
      <c r="A8" s="429" t="s">
        <v>0</v>
      </c>
      <c r="B8" s="429"/>
      <c r="C8" s="429"/>
      <c r="D8" s="429"/>
      <c r="E8" s="429"/>
      <c r="F8" s="429"/>
      <c r="G8" s="429"/>
      <c r="H8" s="429"/>
      <c r="I8" s="24"/>
      <c r="J8" s="25" t="s">
        <v>1</v>
      </c>
      <c r="K8" s="209"/>
      <c r="L8" s="209"/>
      <c r="M8" s="209"/>
      <c r="N8" s="209"/>
      <c r="O8" s="209"/>
      <c r="P8" s="209"/>
      <c r="Q8" s="209"/>
      <c r="R8" s="209"/>
      <c r="S8" s="3"/>
    </row>
    <row r="9" spans="1:19" s="23" customFormat="1" ht="18.95" customHeight="1">
      <c r="A9" s="26"/>
      <c r="B9" s="26"/>
      <c r="C9" s="26"/>
      <c r="D9" s="247"/>
      <c r="E9" s="247"/>
      <c r="F9" s="247"/>
      <c r="G9" s="247"/>
      <c r="H9" s="247"/>
      <c r="I9" s="24"/>
      <c r="J9" s="219" t="s">
        <v>3</v>
      </c>
      <c r="K9" s="220"/>
      <c r="L9" s="220"/>
      <c r="M9" s="220"/>
      <c r="N9" s="220"/>
      <c r="O9" s="220"/>
      <c r="P9" s="220"/>
      <c r="Q9" s="220"/>
      <c r="R9" s="220"/>
      <c r="S9" s="3"/>
    </row>
    <row r="10" spans="1:19" s="23" customFormat="1" ht="18.95" customHeight="1" thickBot="1">
      <c r="A10" s="27" t="s">
        <v>57</v>
      </c>
      <c r="B10" s="22"/>
      <c r="C10" s="28"/>
      <c r="D10" s="248"/>
      <c r="E10" s="248"/>
      <c r="F10" s="248"/>
      <c r="G10" s="248"/>
      <c r="H10" s="248"/>
      <c r="I10" s="24"/>
      <c r="J10" s="219"/>
      <c r="K10" s="220"/>
      <c r="L10" s="220"/>
      <c r="M10" s="220"/>
      <c r="N10" s="220"/>
      <c r="O10" s="220"/>
      <c r="P10" s="220"/>
      <c r="Q10" s="220"/>
      <c r="R10" s="220"/>
      <c r="S10" s="3"/>
    </row>
    <row r="11" spans="1:19" s="23" customFormat="1" ht="33.75" customHeight="1">
      <c r="A11" s="314">
        <f>ROUNDDOWN(D9*0.1/1.1,0)</f>
        <v>0</v>
      </c>
      <c r="B11" s="314"/>
      <c r="C11" s="314"/>
      <c r="D11" s="314"/>
      <c r="E11" s="314"/>
      <c r="F11" s="314"/>
      <c r="G11" s="314"/>
      <c r="H11" s="314"/>
      <c r="I11" s="29"/>
      <c r="J11" s="30" t="s">
        <v>4</v>
      </c>
      <c r="K11" s="221"/>
      <c r="L11" s="221"/>
      <c r="M11" s="221"/>
      <c r="N11" s="221"/>
      <c r="O11" s="221"/>
      <c r="P11" s="221"/>
      <c r="Q11" s="221"/>
      <c r="R11" s="221"/>
      <c r="S11" s="3"/>
    </row>
    <row r="12" spans="1:19" ht="8.25" customHeight="1" thickBot="1">
      <c r="E12" s="321"/>
      <c r="F12" s="321"/>
      <c r="G12" s="84"/>
      <c r="H12" s="84"/>
      <c r="I12" s="84"/>
      <c r="J12" s="322"/>
      <c r="K12" s="322"/>
      <c r="L12" s="322"/>
      <c r="M12" s="322"/>
      <c r="N12" s="322"/>
      <c r="O12" s="322"/>
      <c r="P12" s="322"/>
      <c r="Q12" s="322"/>
      <c r="R12" s="31"/>
    </row>
    <row r="13" spans="1:19" s="34" customFormat="1" ht="24.75" customHeight="1">
      <c r="A13" s="224" t="s">
        <v>36</v>
      </c>
      <c r="B13" s="224"/>
      <c r="C13" s="224"/>
      <c r="D13" s="224"/>
      <c r="E13" s="224"/>
      <c r="F13" s="224"/>
      <c r="G13" s="225"/>
      <c r="H13" s="426" t="s">
        <v>37</v>
      </c>
      <c r="I13" s="427"/>
      <c r="J13" s="428"/>
      <c r="K13" s="226" t="s">
        <v>10</v>
      </c>
      <c r="L13" s="227"/>
      <c r="M13" s="227"/>
      <c r="N13" s="228"/>
      <c r="O13" s="226" t="s">
        <v>11</v>
      </c>
      <c r="P13" s="227"/>
      <c r="Q13" s="227"/>
      <c r="R13" s="227"/>
      <c r="S13" s="3"/>
    </row>
    <row r="14" spans="1:19" ht="24" customHeight="1">
      <c r="A14" s="236"/>
      <c r="B14" s="237"/>
      <c r="C14" s="237"/>
      <c r="D14" s="237"/>
      <c r="E14" s="237"/>
      <c r="F14" s="237"/>
      <c r="G14" s="237"/>
      <c r="H14" s="424"/>
      <c r="I14" s="424"/>
      <c r="J14" s="424"/>
      <c r="K14" s="238"/>
      <c r="L14" s="238"/>
      <c r="M14" s="238"/>
      <c r="N14" s="238"/>
      <c r="O14" s="217"/>
      <c r="P14" s="217"/>
      <c r="Q14" s="217"/>
      <c r="R14" s="218"/>
    </row>
    <row r="15" spans="1:19" ht="24.75" customHeight="1">
      <c r="A15" s="212"/>
      <c r="B15" s="213"/>
      <c r="C15" s="213"/>
      <c r="D15" s="213"/>
      <c r="E15" s="213"/>
      <c r="F15" s="213"/>
      <c r="G15" s="213"/>
      <c r="H15" s="390"/>
      <c r="I15" s="390"/>
      <c r="J15" s="390"/>
      <c r="K15" s="214"/>
      <c r="L15" s="214"/>
      <c r="M15" s="214"/>
      <c r="N15" s="214"/>
      <c r="O15" s="215"/>
      <c r="P15" s="215"/>
      <c r="Q15" s="215"/>
      <c r="R15" s="216"/>
    </row>
    <row r="16" spans="1:19" ht="24" customHeight="1">
      <c r="A16" s="212"/>
      <c r="B16" s="213"/>
      <c r="C16" s="213"/>
      <c r="D16" s="213"/>
      <c r="E16" s="213"/>
      <c r="F16" s="213"/>
      <c r="G16" s="213"/>
      <c r="H16" s="390"/>
      <c r="I16" s="390"/>
      <c r="J16" s="390"/>
      <c r="K16" s="214"/>
      <c r="L16" s="214"/>
      <c r="M16" s="214"/>
      <c r="N16" s="214"/>
      <c r="O16" s="215"/>
      <c r="P16" s="215"/>
      <c r="Q16" s="215"/>
      <c r="R16" s="216"/>
    </row>
    <row r="17" spans="1:18" ht="24" customHeight="1">
      <c r="A17" s="212"/>
      <c r="B17" s="213"/>
      <c r="C17" s="213"/>
      <c r="D17" s="213"/>
      <c r="E17" s="213"/>
      <c r="F17" s="213"/>
      <c r="G17" s="213"/>
      <c r="H17" s="390"/>
      <c r="I17" s="390"/>
      <c r="J17" s="390"/>
      <c r="K17" s="214"/>
      <c r="L17" s="214"/>
      <c r="M17" s="214"/>
      <c r="N17" s="214"/>
      <c r="O17" s="215"/>
      <c r="P17" s="215"/>
      <c r="Q17" s="215"/>
      <c r="R17" s="216"/>
    </row>
    <row r="18" spans="1:18" ht="24" customHeight="1">
      <c r="A18" s="212"/>
      <c r="B18" s="213"/>
      <c r="C18" s="213"/>
      <c r="D18" s="213"/>
      <c r="E18" s="213"/>
      <c r="F18" s="213"/>
      <c r="G18" s="213"/>
      <c r="H18" s="390"/>
      <c r="I18" s="390"/>
      <c r="J18" s="390"/>
      <c r="K18" s="214"/>
      <c r="L18" s="214"/>
      <c r="M18" s="214"/>
      <c r="N18" s="214"/>
      <c r="O18" s="215"/>
      <c r="P18" s="215"/>
      <c r="Q18" s="215"/>
      <c r="R18" s="216"/>
    </row>
    <row r="19" spans="1:18" ht="24" customHeight="1">
      <c r="A19" s="212"/>
      <c r="B19" s="213"/>
      <c r="C19" s="213"/>
      <c r="D19" s="213"/>
      <c r="E19" s="213"/>
      <c r="F19" s="213"/>
      <c r="G19" s="213"/>
      <c r="H19" s="390"/>
      <c r="I19" s="390"/>
      <c r="J19" s="390"/>
      <c r="K19" s="214"/>
      <c r="L19" s="214"/>
      <c r="M19" s="214"/>
      <c r="N19" s="214"/>
      <c r="O19" s="215"/>
      <c r="P19" s="215"/>
      <c r="Q19" s="215"/>
      <c r="R19" s="216"/>
    </row>
    <row r="20" spans="1:18" ht="24" customHeight="1">
      <c r="A20" s="212"/>
      <c r="B20" s="213"/>
      <c r="C20" s="213"/>
      <c r="D20" s="213"/>
      <c r="E20" s="213"/>
      <c r="F20" s="213"/>
      <c r="G20" s="213"/>
      <c r="H20" s="390"/>
      <c r="I20" s="390"/>
      <c r="J20" s="390"/>
      <c r="K20" s="214"/>
      <c r="L20" s="214"/>
      <c r="M20" s="214"/>
      <c r="N20" s="214"/>
      <c r="O20" s="215"/>
      <c r="P20" s="215"/>
      <c r="Q20" s="215"/>
      <c r="R20" s="216"/>
    </row>
    <row r="21" spans="1:18" ht="24" customHeight="1">
      <c r="A21" s="212"/>
      <c r="B21" s="213"/>
      <c r="C21" s="213"/>
      <c r="D21" s="213"/>
      <c r="E21" s="213"/>
      <c r="F21" s="213"/>
      <c r="G21" s="213"/>
      <c r="H21" s="390"/>
      <c r="I21" s="390"/>
      <c r="J21" s="390"/>
      <c r="K21" s="214"/>
      <c r="L21" s="214"/>
      <c r="M21" s="214"/>
      <c r="N21" s="214"/>
      <c r="O21" s="215"/>
      <c r="P21" s="215"/>
      <c r="Q21" s="215"/>
      <c r="R21" s="216"/>
    </row>
    <row r="22" spans="1:18" ht="24" customHeight="1">
      <c r="A22" s="212"/>
      <c r="B22" s="213"/>
      <c r="C22" s="213"/>
      <c r="D22" s="213"/>
      <c r="E22" s="213"/>
      <c r="F22" s="213"/>
      <c r="G22" s="213"/>
      <c r="H22" s="390"/>
      <c r="I22" s="390"/>
      <c r="J22" s="390"/>
      <c r="K22" s="214"/>
      <c r="L22" s="214"/>
      <c r="M22" s="214"/>
      <c r="N22" s="214"/>
      <c r="O22" s="215"/>
      <c r="P22" s="215"/>
      <c r="Q22" s="215"/>
      <c r="R22" s="216"/>
    </row>
    <row r="23" spans="1:18" ht="24" customHeight="1">
      <c r="A23" s="212"/>
      <c r="B23" s="213"/>
      <c r="C23" s="213"/>
      <c r="D23" s="213"/>
      <c r="E23" s="213"/>
      <c r="F23" s="213"/>
      <c r="G23" s="213"/>
      <c r="H23" s="390"/>
      <c r="I23" s="390"/>
      <c r="J23" s="390"/>
      <c r="K23" s="214"/>
      <c r="L23" s="214"/>
      <c r="M23" s="214"/>
      <c r="N23" s="214"/>
      <c r="O23" s="215"/>
      <c r="P23" s="215"/>
      <c r="Q23" s="215"/>
      <c r="R23" s="216"/>
    </row>
    <row r="24" spans="1:18" ht="24" customHeight="1">
      <c r="A24" s="212"/>
      <c r="B24" s="213"/>
      <c r="C24" s="213"/>
      <c r="D24" s="213"/>
      <c r="E24" s="213"/>
      <c r="F24" s="213"/>
      <c r="G24" s="213"/>
      <c r="H24" s="390"/>
      <c r="I24" s="390"/>
      <c r="J24" s="390"/>
      <c r="K24" s="214"/>
      <c r="L24" s="214"/>
      <c r="M24" s="214"/>
      <c r="N24" s="214"/>
      <c r="O24" s="215"/>
      <c r="P24" s="215"/>
      <c r="Q24" s="215"/>
      <c r="R24" s="216"/>
    </row>
    <row r="25" spans="1:18" ht="24" customHeight="1">
      <c r="A25" s="212"/>
      <c r="B25" s="213"/>
      <c r="C25" s="213"/>
      <c r="D25" s="213"/>
      <c r="E25" s="213"/>
      <c r="F25" s="213"/>
      <c r="G25" s="213"/>
      <c r="H25" s="390"/>
      <c r="I25" s="390"/>
      <c r="J25" s="390"/>
      <c r="K25" s="214"/>
      <c r="L25" s="214"/>
      <c r="M25" s="214"/>
      <c r="N25" s="214"/>
      <c r="O25" s="215"/>
      <c r="P25" s="215"/>
      <c r="Q25" s="215"/>
      <c r="R25" s="216"/>
    </row>
    <row r="26" spans="1:18" ht="24" customHeight="1">
      <c r="A26" s="212"/>
      <c r="B26" s="213"/>
      <c r="C26" s="213"/>
      <c r="D26" s="213"/>
      <c r="E26" s="213"/>
      <c r="F26" s="213"/>
      <c r="G26" s="213"/>
      <c r="H26" s="390"/>
      <c r="I26" s="390"/>
      <c r="J26" s="390"/>
      <c r="K26" s="214"/>
      <c r="L26" s="214"/>
      <c r="M26" s="214"/>
      <c r="N26" s="214"/>
      <c r="O26" s="215"/>
      <c r="P26" s="215"/>
      <c r="Q26" s="215"/>
      <c r="R26" s="216"/>
    </row>
    <row r="27" spans="1:18" ht="24" customHeight="1">
      <c r="A27" s="212"/>
      <c r="B27" s="213"/>
      <c r="C27" s="213"/>
      <c r="D27" s="213"/>
      <c r="E27" s="213"/>
      <c r="F27" s="213"/>
      <c r="G27" s="213"/>
      <c r="H27" s="390"/>
      <c r="I27" s="390"/>
      <c r="J27" s="390"/>
      <c r="K27" s="214"/>
      <c r="L27" s="214"/>
      <c r="M27" s="214"/>
      <c r="N27" s="214"/>
      <c r="O27" s="215"/>
      <c r="P27" s="215"/>
      <c r="Q27" s="215"/>
      <c r="R27" s="216"/>
    </row>
    <row r="28" spans="1:18" ht="24" customHeight="1">
      <c r="A28" s="212"/>
      <c r="B28" s="213"/>
      <c r="C28" s="213"/>
      <c r="D28" s="213"/>
      <c r="E28" s="213"/>
      <c r="F28" s="213"/>
      <c r="G28" s="213"/>
      <c r="H28" s="390"/>
      <c r="I28" s="390"/>
      <c r="J28" s="390"/>
      <c r="K28" s="214"/>
      <c r="L28" s="214"/>
      <c r="M28" s="214"/>
      <c r="N28" s="214"/>
      <c r="O28" s="215"/>
      <c r="P28" s="215"/>
      <c r="Q28" s="215"/>
      <c r="R28" s="216"/>
    </row>
    <row r="29" spans="1:18" ht="24" customHeight="1">
      <c r="A29" s="212"/>
      <c r="B29" s="213"/>
      <c r="C29" s="213"/>
      <c r="D29" s="213"/>
      <c r="E29" s="213"/>
      <c r="F29" s="213"/>
      <c r="G29" s="213"/>
      <c r="H29" s="390"/>
      <c r="I29" s="390"/>
      <c r="J29" s="390"/>
      <c r="K29" s="214"/>
      <c r="L29" s="214"/>
      <c r="M29" s="214"/>
      <c r="N29" s="214"/>
      <c r="O29" s="215"/>
      <c r="P29" s="215"/>
      <c r="Q29" s="215"/>
      <c r="R29" s="216"/>
    </row>
    <row r="30" spans="1:18" ht="24" customHeight="1">
      <c r="A30" s="212"/>
      <c r="B30" s="213"/>
      <c r="C30" s="213"/>
      <c r="D30" s="213"/>
      <c r="E30" s="213"/>
      <c r="F30" s="213"/>
      <c r="G30" s="213"/>
      <c r="H30" s="390"/>
      <c r="I30" s="390"/>
      <c r="J30" s="390"/>
      <c r="K30" s="214"/>
      <c r="L30" s="214"/>
      <c r="M30" s="214"/>
      <c r="N30" s="214"/>
      <c r="O30" s="215"/>
      <c r="P30" s="215"/>
      <c r="Q30" s="215"/>
      <c r="R30" s="216"/>
    </row>
    <row r="31" spans="1:18" ht="24" customHeight="1">
      <c r="A31" s="212"/>
      <c r="B31" s="213"/>
      <c r="C31" s="213"/>
      <c r="D31" s="213"/>
      <c r="E31" s="213"/>
      <c r="F31" s="213"/>
      <c r="G31" s="213"/>
      <c r="H31" s="390"/>
      <c r="I31" s="390"/>
      <c r="J31" s="390"/>
      <c r="K31" s="214"/>
      <c r="L31" s="214"/>
      <c r="M31" s="214"/>
      <c r="N31" s="214"/>
      <c r="O31" s="215"/>
      <c r="P31" s="215"/>
      <c r="Q31" s="215"/>
      <c r="R31" s="216"/>
    </row>
    <row r="32" spans="1:18" ht="24" customHeight="1" thickBot="1">
      <c r="A32" s="242" t="s">
        <v>61</v>
      </c>
      <c r="B32" s="243"/>
      <c r="C32" s="243"/>
      <c r="D32" s="243"/>
      <c r="E32" s="243"/>
      <c r="F32" s="243"/>
      <c r="G32" s="243"/>
      <c r="H32" s="422"/>
      <c r="I32" s="422"/>
      <c r="J32" s="422"/>
      <c r="K32" s="244">
        <f>SUM(K14:N31)</f>
        <v>0</v>
      </c>
      <c r="L32" s="244"/>
      <c r="M32" s="244"/>
      <c r="N32" s="244"/>
      <c r="O32" s="245"/>
      <c r="P32" s="245"/>
      <c r="Q32" s="245"/>
      <c r="R32" s="246"/>
    </row>
    <row r="33" spans="1:33" ht="7.5" customHeight="1">
      <c r="A33" s="35"/>
      <c r="B33" s="35"/>
      <c r="C33" s="35"/>
      <c r="D33" s="35"/>
      <c r="E33" s="35"/>
      <c r="F33" s="35"/>
      <c r="G33" s="35"/>
      <c r="H33" s="35"/>
      <c r="I33" s="35"/>
      <c r="J33" s="1"/>
      <c r="K33" s="1"/>
      <c r="L33" s="10"/>
      <c r="M33" s="1"/>
      <c r="N33" s="1"/>
      <c r="O33" s="1"/>
      <c r="P33" s="1"/>
      <c r="Q33" s="1"/>
    </row>
    <row r="34" spans="1:33" ht="20.25" customHeight="1">
      <c r="A34" s="423" t="s">
        <v>14</v>
      </c>
      <c r="B34" s="423"/>
      <c r="C34" s="423"/>
      <c r="D34" s="423"/>
      <c r="E34" s="423"/>
      <c r="F34" s="423"/>
      <c r="G34" s="423"/>
      <c r="H34" s="423"/>
      <c r="I34" s="423"/>
      <c r="J34" s="423"/>
      <c r="K34" s="423"/>
      <c r="L34" s="423"/>
      <c r="M34" s="423"/>
      <c r="N34" s="423"/>
      <c r="O34" s="423"/>
      <c r="P34" s="423"/>
      <c r="Q34" s="423"/>
      <c r="R34" s="16"/>
    </row>
    <row r="35" spans="1:33" ht="20.25" customHeight="1">
      <c r="A35" s="391" t="s">
        <v>15</v>
      </c>
      <c r="B35" s="392"/>
      <c r="C35" s="393"/>
      <c r="D35" s="419"/>
      <c r="E35" s="420"/>
      <c r="F35" s="420"/>
      <c r="G35" s="421"/>
      <c r="H35" s="391" t="s">
        <v>16</v>
      </c>
      <c r="I35" s="393"/>
      <c r="J35" s="419"/>
      <c r="K35" s="420"/>
      <c r="L35" s="420"/>
      <c r="M35" s="420"/>
      <c r="N35" s="421"/>
      <c r="O35" s="36"/>
      <c r="P35" s="394" t="s">
        <v>39</v>
      </c>
      <c r="Q35" s="395"/>
      <c r="R35" s="396"/>
    </row>
    <row r="36" spans="1:33" s="38" customFormat="1" ht="20.25" customHeight="1">
      <c r="A36" s="400" t="s">
        <v>19</v>
      </c>
      <c r="B36" s="401"/>
      <c r="C36" s="402"/>
      <c r="D36" s="403"/>
      <c r="E36" s="404"/>
      <c r="F36" s="404"/>
      <c r="G36" s="405"/>
      <c r="H36" s="406" t="s">
        <v>38</v>
      </c>
      <c r="I36" s="407"/>
      <c r="J36" s="410"/>
      <c r="K36" s="411"/>
      <c r="L36" s="411"/>
      <c r="M36" s="411"/>
      <c r="N36" s="412"/>
      <c r="O36" s="37"/>
      <c r="P36" s="416"/>
      <c r="Q36" s="417"/>
      <c r="R36" s="418"/>
      <c r="S36" s="3"/>
      <c r="AC36" s="38" ph="1"/>
      <c r="AD36" s="38" ph="1"/>
      <c r="AE36" s="38" ph="1"/>
      <c r="AF36" s="38" ph="1"/>
      <c r="AG36" s="38" ph="1"/>
    </row>
    <row r="37" spans="1:33" ht="20.25" customHeight="1">
      <c r="A37" s="391" t="s">
        <v>21</v>
      </c>
      <c r="B37" s="392"/>
      <c r="C37" s="393"/>
      <c r="D37" s="397"/>
      <c r="E37" s="398"/>
      <c r="F37" s="398"/>
      <c r="G37" s="399"/>
      <c r="H37" s="408"/>
      <c r="I37" s="409"/>
      <c r="J37" s="413"/>
      <c r="K37" s="414"/>
      <c r="L37" s="414"/>
      <c r="M37" s="414"/>
      <c r="N37" s="415"/>
      <c r="O37" s="37"/>
      <c r="P37" s="416"/>
      <c r="Q37" s="417"/>
      <c r="R37" s="418"/>
      <c r="AC37" s="4" ph="1"/>
      <c r="AD37" s="4" ph="1"/>
      <c r="AE37" s="4" ph="1"/>
      <c r="AF37" s="4" ph="1"/>
      <c r="AG37" s="4" ph="1"/>
    </row>
    <row r="38" spans="1:33" ht="20.25" customHeight="1">
      <c r="A38" s="239" t="s">
        <v>40</v>
      </c>
      <c r="B38" s="239"/>
      <c r="C38" s="239"/>
      <c r="D38" s="239"/>
      <c r="E38" s="239"/>
      <c r="F38" s="239"/>
      <c r="G38" s="239"/>
      <c r="H38" s="239"/>
      <c r="I38" s="239"/>
      <c r="J38" s="239"/>
      <c r="K38" s="239"/>
      <c r="L38" s="239"/>
      <c r="M38" s="239"/>
      <c r="N38" s="239"/>
      <c r="O38" s="239"/>
      <c r="P38" s="239"/>
      <c r="Q38" s="239"/>
      <c r="R38" s="239"/>
    </row>
    <row r="39" spans="1:33" ht="9" customHeight="1"/>
    <row r="40" spans="1:33" ht="9" customHeight="1">
      <c r="A40" s="85"/>
      <c r="B40" s="85"/>
      <c r="C40" s="85"/>
      <c r="D40" s="85"/>
    </row>
    <row r="45" spans="1:33" s="43" customFormat="1" ht="21">
      <c r="A45" s="1"/>
      <c r="B45" s="1"/>
      <c r="C45" s="1"/>
      <c r="D45" s="1"/>
      <c r="E45" s="2"/>
      <c r="F45" s="2"/>
      <c r="G45" s="2"/>
      <c r="H45" s="2"/>
      <c r="I45" s="2"/>
      <c r="J45" s="2"/>
      <c r="K45" s="2"/>
      <c r="L45" s="2"/>
      <c r="M45" s="2"/>
      <c r="N45" s="2"/>
      <c r="O45" s="2"/>
      <c r="P45" s="2"/>
      <c r="Q45" s="2"/>
      <c r="R45" s="1"/>
      <c r="S45" s="3"/>
      <c r="AC45" s="43" ph="1"/>
      <c r="AD45" s="43" ph="1"/>
      <c r="AE45" s="43" ph="1"/>
      <c r="AF45" s="43" ph="1"/>
      <c r="AG45" s="43" ph="1"/>
    </row>
    <row r="115" spans="29:33" ht="21">
      <c r="AC115" s="4" ph="1"/>
      <c r="AD115" s="4" ph="1"/>
      <c r="AE115" s="4" ph="1"/>
      <c r="AF115" s="4" ph="1"/>
      <c r="AG115" s="4" ph="1"/>
    </row>
    <row r="150" spans="29:33" ht="21">
      <c r="AC150" s="4" ph="1"/>
      <c r="AD150" s="4" ph="1"/>
      <c r="AE150" s="4" ph="1"/>
      <c r="AF150" s="4" ph="1"/>
      <c r="AG150" s="4" ph="1"/>
    </row>
  </sheetData>
  <mergeCells count="107">
    <mergeCell ref="F3:K3"/>
    <mergeCell ref="E5:F5"/>
    <mergeCell ref="A6:H7"/>
    <mergeCell ref="K11:R11"/>
    <mergeCell ref="A13:G13"/>
    <mergeCell ref="K13:N13"/>
    <mergeCell ref="O13:R13"/>
    <mergeCell ref="H13:J13"/>
    <mergeCell ref="E12:F12"/>
    <mergeCell ref="J12:Q12"/>
    <mergeCell ref="A8:H8"/>
    <mergeCell ref="K8:R8"/>
    <mergeCell ref="J9:J10"/>
    <mergeCell ref="K9:R10"/>
    <mergeCell ref="D9:H10"/>
    <mergeCell ref="A11:H11"/>
    <mergeCell ref="L6:R6"/>
    <mergeCell ref="A17:G17"/>
    <mergeCell ref="K17:N17"/>
    <mergeCell ref="O17:R17"/>
    <mergeCell ref="H17:J17"/>
    <mergeCell ref="A18:G18"/>
    <mergeCell ref="H18:J18"/>
    <mergeCell ref="K18:N18"/>
    <mergeCell ref="O18:R18"/>
    <mergeCell ref="A16:G16"/>
    <mergeCell ref="K16:N16"/>
    <mergeCell ref="O16:R16"/>
    <mergeCell ref="H16:J16"/>
    <mergeCell ref="A15:G15"/>
    <mergeCell ref="K15:N15"/>
    <mergeCell ref="O15:R15"/>
    <mergeCell ref="H15:J15"/>
    <mergeCell ref="A14:G14"/>
    <mergeCell ref="K14:N14"/>
    <mergeCell ref="O14:R14"/>
    <mergeCell ref="H14:J14"/>
    <mergeCell ref="A29:G29"/>
    <mergeCell ref="K29:N29"/>
    <mergeCell ref="H29:J29"/>
    <mergeCell ref="A28:G28"/>
    <mergeCell ref="K28:N28"/>
    <mergeCell ref="H28:J28"/>
    <mergeCell ref="A27:G27"/>
    <mergeCell ref="K27:N27"/>
    <mergeCell ref="H27:J27"/>
    <mergeCell ref="A19:G19"/>
    <mergeCell ref="K19:N19"/>
    <mergeCell ref="O19:R19"/>
    <mergeCell ref="H19:J19"/>
    <mergeCell ref="A24:G24"/>
    <mergeCell ref="K24:N24"/>
    <mergeCell ref="O24:R24"/>
    <mergeCell ref="A35:C35"/>
    <mergeCell ref="P35:R35"/>
    <mergeCell ref="A31:G31"/>
    <mergeCell ref="K31:N31"/>
    <mergeCell ref="O31:R31"/>
    <mergeCell ref="H31:J31"/>
    <mergeCell ref="A38:R38"/>
    <mergeCell ref="A37:C37"/>
    <mergeCell ref="D37:G37"/>
    <mergeCell ref="A36:C36"/>
    <mergeCell ref="D36:G36"/>
    <mergeCell ref="H36:I37"/>
    <mergeCell ref="J36:N37"/>
    <mergeCell ref="P36:R37"/>
    <mergeCell ref="D35:G35"/>
    <mergeCell ref="H35:I35"/>
    <mergeCell ref="J35:N35"/>
    <mergeCell ref="A32:G32"/>
    <mergeCell ref="K32:N32"/>
    <mergeCell ref="O32:R32"/>
    <mergeCell ref="H32:J32"/>
    <mergeCell ref="A34:Q34"/>
    <mergeCell ref="A30:G30"/>
    <mergeCell ref="K30:N30"/>
    <mergeCell ref="O30:R30"/>
    <mergeCell ref="H30:J30"/>
    <mergeCell ref="H26:J26"/>
    <mergeCell ref="A25:G25"/>
    <mergeCell ref="K25:N25"/>
    <mergeCell ref="O25:R25"/>
    <mergeCell ref="H25:J25"/>
    <mergeCell ref="A26:G26"/>
    <mergeCell ref="K26:N26"/>
    <mergeCell ref="O26:R26"/>
    <mergeCell ref="O29:R29"/>
    <mergeCell ref="O28:R28"/>
    <mergeCell ref="O27:R27"/>
    <mergeCell ref="H24:J24"/>
    <mergeCell ref="A20:G20"/>
    <mergeCell ref="K20:N20"/>
    <mergeCell ref="O20:R20"/>
    <mergeCell ref="A23:G23"/>
    <mergeCell ref="H23:J23"/>
    <mergeCell ref="K23:N23"/>
    <mergeCell ref="O23:R23"/>
    <mergeCell ref="A22:G22"/>
    <mergeCell ref="H22:J22"/>
    <mergeCell ref="K22:N22"/>
    <mergeCell ref="O22:R22"/>
    <mergeCell ref="H20:J20"/>
    <mergeCell ref="A21:G21"/>
    <mergeCell ref="H21:J21"/>
    <mergeCell ref="K21:N21"/>
    <mergeCell ref="O21:R21"/>
  </mergeCells>
  <phoneticPr fontId="2"/>
  <printOptions horizontalCentered="1"/>
  <pageMargins left="0.3" right="0.28000000000000003" top="0.87" bottom="0.5" header="0.38" footer="0.31496062992125984"/>
  <pageSetup paperSize="9" scale="93"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1:AG150"/>
  <sheetViews>
    <sheetView showGridLines="0" showZeros="0" zoomScaleNormal="100" zoomScaleSheetLayoutView="100" workbookViewId="0">
      <selection activeCell="D9" sqref="D9:H10"/>
    </sheetView>
  </sheetViews>
  <sheetFormatPr defaultRowHeight="13.5"/>
  <cols>
    <col min="1" max="4" width="6.42578125" style="4" customWidth="1"/>
    <col min="5" max="5" width="2.85546875" style="43" customWidth="1"/>
    <col min="6" max="6" width="14.28515625" style="43" customWidth="1"/>
    <col min="7" max="7" width="0.85546875" style="43" customWidth="1"/>
    <col min="8" max="9" width="5.85546875" style="43" customWidth="1"/>
    <col min="10" max="10" width="15.5703125" style="43" customWidth="1"/>
    <col min="11" max="12" width="6.7109375" style="43" customWidth="1"/>
    <col min="13" max="17" width="3.7109375" style="43" customWidth="1"/>
    <col min="18" max="18" width="3.7109375" style="4" customWidth="1"/>
    <col min="19" max="16384" width="9.140625" style="4"/>
  </cols>
  <sheetData>
    <row r="1" spans="1:19" ht="9" customHeight="1" thickTop="1">
      <c r="A1" s="54"/>
      <c r="B1" s="55"/>
      <c r="C1" s="55"/>
      <c r="D1" s="55"/>
      <c r="E1" s="56"/>
      <c r="F1" s="56"/>
      <c r="G1" s="56"/>
      <c r="H1" s="56"/>
      <c r="I1" s="56"/>
      <c r="J1" s="56"/>
      <c r="K1" s="56"/>
      <c r="L1" s="56"/>
      <c r="M1" s="56"/>
      <c r="N1" s="56"/>
      <c r="O1" s="56"/>
      <c r="P1" s="56"/>
      <c r="Q1" s="56"/>
      <c r="R1" s="57"/>
    </row>
    <row r="2" spans="1:19">
      <c r="A2" s="60"/>
      <c r="B2" s="85"/>
      <c r="C2" s="85"/>
      <c r="D2" s="85"/>
      <c r="E2" s="58"/>
      <c r="F2" s="58"/>
      <c r="G2" s="58"/>
      <c r="H2" s="58"/>
      <c r="I2" s="58"/>
      <c r="J2" s="58"/>
      <c r="K2" s="58"/>
      <c r="L2" s="58"/>
      <c r="M2" s="58"/>
      <c r="N2" s="58"/>
      <c r="O2" s="58"/>
      <c r="P2" s="58"/>
      <c r="Q2" s="58"/>
      <c r="R2" s="59"/>
      <c r="S2" s="89"/>
    </row>
    <row r="3" spans="1:19" ht="33" customHeight="1">
      <c r="A3" s="60"/>
      <c r="B3" s="50"/>
      <c r="C3" s="50"/>
      <c r="D3" s="50"/>
      <c r="E3" s="39"/>
      <c r="F3" s="425" t="s">
        <v>35</v>
      </c>
      <c r="G3" s="210"/>
      <c r="H3" s="210"/>
      <c r="I3" s="210"/>
      <c r="J3" s="210"/>
      <c r="K3" s="210"/>
      <c r="L3" s="40"/>
      <c r="M3" s="40"/>
      <c r="N3" s="40"/>
      <c r="O3" s="40"/>
      <c r="P3" s="90"/>
      <c r="Q3" s="91"/>
      <c r="R3" s="93"/>
      <c r="S3" s="89"/>
    </row>
    <row r="4" spans="1:19" ht="5.25" customHeight="1">
      <c r="A4" s="60"/>
      <c r="B4" s="50"/>
      <c r="C4" s="50"/>
      <c r="D4" s="50"/>
      <c r="E4" s="41"/>
      <c r="F4" s="41"/>
      <c r="G4" s="41"/>
      <c r="H4" s="41"/>
      <c r="I4" s="41"/>
      <c r="J4" s="42"/>
      <c r="K4" s="42"/>
      <c r="L4" s="42"/>
      <c r="M4" s="42"/>
      <c r="N4" s="42"/>
      <c r="O4" s="42"/>
      <c r="P4" s="42"/>
      <c r="Q4" s="61"/>
      <c r="R4" s="59"/>
      <c r="S4" s="89"/>
    </row>
    <row r="5" spans="1:19" ht="10.5" customHeight="1">
      <c r="A5" s="60"/>
      <c r="B5" s="50"/>
      <c r="C5" s="50"/>
      <c r="D5" s="50"/>
      <c r="E5" s="207"/>
      <c r="F5" s="207"/>
      <c r="G5" s="96"/>
      <c r="H5" s="96"/>
      <c r="I5" s="96"/>
      <c r="J5" s="42"/>
      <c r="K5" s="42"/>
      <c r="L5" s="42"/>
      <c r="M5" s="42"/>
      <c r="N5" s="42"/>
      <c r="O5" s="42"/>
      <c r="P5" s="42"/>
      <c r="Q5" s="62"/>
      <c r="R5" s="59"/>
      <c r="S5" s="89"/>
    </row>
    <row r="6" spans="1:19" ht="17.25" customHeight="1">
      <c r="A6" s="303" t="s">
        <v>25</v>
      </c>
      <c r="B6" s="240"/>
      <c r="C6" s="240"/>
      <c r="D6" s="240"/>
      <c r="E6" s="240"/>
      <c r="F6" s="240"/>
      <c r="G6" s="240"/>
      <c r="H6" s="240"/>
      <c r="I6" s="63"/>
      <c r="J6" s="44"/>
      <c r="K6" s="58"/>
      <c r="L6" s="315">
        <v>43281</v>
      </c>
      <c r="M6" s="315"/>
      <c r="N6" s="315"/>
      <c r="O6" s="315"/>
      <c r="P6" s="315"/>
      <c r="Q6" s="315"/>
      <c r="R6" s="316"/>
      <c r="S6" s="89"/>
    </row>
    <row r="7" spans="1:19" s="23" customFormat="1" ht="18.75" customHeight="1" thickBot="1">
      <c r="A7" s="304"/>
      <c r="B7" s="241"/>
      <c r="C7" s="241"/>
      <c r="D7" s="241"/>
      <c r="E7" s="241"/>
      <c r="F7" s="241"/>
      <c r="G7" s="241"/>
      <c r="H7" s="241"/>
      <c r="I7" s="45"/>
      <c r="J7" s="64"/>
      <c r="K7" s="64"/>
      <c r="L7" s="64"/>
      <c r="M7" s="64"/>
      <c r="N7" s="64"/>
      <c r="O7" s="64"/>
      <c r="P7" s="64"/>
      <c r="Q7" s="65"/>
      <c r="R7" s="66"/>
    </row>
    <row r="8" spans="1:19" s="23" customFormat="1" ht="30.6" customHeight="1">
      <c r="A8" s="485" t="s">
        <v>0</v>
      </c>
      <c r="B8" s="429"/>
      <c r="C8" s="429"/>
      <c r="D8" s="429"/>
      <c r="E8" s="429"/>
      <c r="F8" s="429"/>
      <c r="G8" s="429"/>
      <c r="H8" s="429"/>
      <c r="I8" s="46"/>
      <c r="J8" s="25" t="s">
        <v>1</v>
      </c>
      <c r="K8" s="299" t="s">
        <v>2</v>
      </c>
      <c r="L8" s="299"/>
      <c r="M8" s="299"/>
      <c r="N8" s="299"/>
      <c r="O8" s="299"/>
      <c r="P8" s="299"/>
      <c r="Q8" s="299"/>
      <c r="R8" s="300"/>
    </row>
    <row r="9" spans="1:19" s="23" customFormat="1" ht="18.95" customHeight="1">
      <c r="A9" s="124"/>
      <c r="B9" s="26"/>
      <c r="C9" s="26"/>
      <c r="D9" s="486">
        <v>880000</v>
      </c>
      <c r="E9" s="486"/>
      <c r="F9" s="486"/>
      <c r="G9" s="486"/>
      <c r="H9" s="486"/>
      <c r="I9" s="46"/>
      <c r="J9" s="219" t="s">
        <v>3</v>
      </c>
      <c r="K9" s="301" t="s">
        <v>26</v>
      </c>
      <c r="L9" s="301"/>
      <c r="M9" s="301"/>
      <c r="N9" s="301"/>
      <c r="O9" s="301"/>
      <c r="P9" s="301"/>
      <c r="Q9" s="301"/>
      <c r="R9" s="302"/>
    </row>
    <row r="10" spans="1:19" s="23" customFormat="1" ht="18.95" customHeight="1" thickBot="1">
      <c r="A10" s="67" t="s">
        <v>57</v>
      </c>
      <c r="B10" s="22"/>
      <c r="C10" s="28"/>
      <c r="D10" s="487"/>
      <c r="E10" s="487"/>
      <c r="F10" s="487"/>
      <c r="G10" s="487"/>
      <c r="H10" s="487"/>
      <c r="I10" s="46"/>
      <c r="J10" s="219"/>
      <c r="K10" s="301"/>
      <c r="L10" s="301"/>
      <c r="M10" s="301"/>
      <c r="N10" s="301"/>
      <c r="O10" s="301"/>
      <c r="P10" s="301"/>
      <c r="Q10" s="301"/>
      <c r="R10" s="302"/>
    </row>
    <row r="11" spans="1:19" s="23" customFormat="1" ht="33.75" customHeight="1">
      <c r="A11" s="313">
        <f>ROUNDDOWN(D9*0.1/1.1,0)</f>
        <v>80000</v>
      </c>
      <c r="B11" s="314"/>
      <c r="C11" s="314"/>
      <c r="D11" s="314"/>
      <c r="E11" s="314"/>
      <c r="F11" s="314"/>
      <c r="G11" s="314"/>
      <c r="H11" s="314"/>
      <c r="I11" s="49"/>
      <c r="J11" s="30" t="s">
        <v>4</v>
      </c>
      <c r="K11" s="305" t="s">
        <v>31</v>
      </c>
      <c r="L11" s="305"/>
      <c r="M11" s="305"/>
      <c r="N11" s="305"/>
      <c r="O11" s="305"/>
      <c r="P11" s="305"/>
      <c r="Q11" s="305"/>
      <c r="R11" s="306"/>
    </row>
    <row r="12" spans="1:19" ht="8.25" customHeight="1" thickBot="1">
      <c r="A12" s="60"/>
      <c r="B12" s="50"/>
      <c r="C12" s="50"/>
      <c r="D12" s="50"/>
      <c r="E12" s="222"/>
      <c r="F12" s="222"/>
      <c r="G12" s="97"/>
      <c r="H12" s="97"/>
      <c r="I12" s="97"/>
      <c r="J12" s="223"/>
      <c r="K12" s="223"/>
      <c r="L12" s="223"/>
      <c r="M12" s="223"/>
      <c r="N12" s="223"/>
      <c r="O12" s="223"/>
      <c r="P12" s="223"/>
      <c r="Q12" s="223"/>
      <c r="R12" s="68"/>
    </row>
    <row r="13" spans="1:19" s="34" customFormat="1" ht="24.75" customHeight="1">
      <c r="A13" s="291" t="s">
        <v>36</v>
      </c>
      <c r="B13" s="224"/>
      <c r="C13" s="224"/>
      <c r="D13" s="224"/>
      <c r="E13" s="224"/>
      <c r="F13" s="224"/>
      <c r="G13" s="225"/>
      <c r="H13" s="426" t="s">
        <v>37</v>
      </c>
      <c r="I13" s="427"/>
      <c r="J13" s="428"/>
      <c r="K13" s="226" t="s">
        <v>10</v>
      </c>
      <c r="L13" s="227"/>
      <c r="M13" s="227"/>
      <c r="N13" s="228"/>
      <c r="O13" s="226" t="s">
        <v>11</v>
      </c>
      <c r="P13" s="227"/>
      <c r="Q13" s="227"/>
      <c r="R13" s="292"/>
      <c r="S13" s="33"/>
    </row>
    <row r="14" spans="1:19" ht="24" customHeight="1">
      <c r="A14" s="473" t="s">
        <v>48</v>
      </c>
      <c r="B14" s="474"/>
      <c r="C14" s="474"/>
      <c r="D14" s="474"/>
      <c r="E14" s="474"/>
      <c r="F14" s="474"/>
      <c r="G14" s="475"/>
      <c r="H14" s="476" t="s">
        <v>60</v>
      </c>
      <c r="I14" s="477"/>
      <c r="J14" s="478"/>
      <c r="K14" s="479">
        <v>660000</v>
      </c>
      <c r="L14" s="480"/>
      <c r="M14" s="480"/>
      <c r="N14" s="481"/>
      <c r="O14" s="482"/>
      <c r="P14" s="483"/>
      <c r="Q14" s="483"/>
      <c r="R14" s="484"/>
    </row>
    <row r="15" spans="1:19" ht="24.75" customHeight="1">
      <c r="A15" s="467" t="s">
        <v>56</v>
      </c>
      <c r="B15" s="468"/>
      <c r="C15" s="468"/>
      <c r="D15" s="468"/>
      <c r="E15" s="468"/>
      <c r="F15" s="468"/>
      <c r="G15" s="469"/>
      <c r="H15" s="470" t="s">
        <v>60</v>
      </c>
      <c r="I15" s="471"/>
      <c r="J15" s="472"/>
      <c r="K15" s="451">
        <v>220000</v>
      </c>
      <c r="L15" s="452"/>
      <c r="M15" s="452"/>
      <c r="N15" s="453"/>
      <c r="O15" s="454"/>
      <c r="P15" s="455"/>
      <c r="Q15" s="455"/>
      <c r="R15" s="456"/>
    </row>
    <row r="16" spans="1:19" ht="24" customHeight="1">
      <c r="A16" s="467"/>
      <c r="B16" s="468"/>
      <c r="C16" s="468"/>
      <c r="D16" s="468"/>
      <c r="E16" s="468"/>
      <c r="F16" s="468"/>
      <c r="G16" s="469"/>
      <c r="H16" s="470"/>
      <c r="I16" s="471"/>
      <c r="J16" s="472"/>
      <c r="K16" s="451"/>
      <c r="L16" s="452"/>
      <c r="M16" s="452"/>
      <c r="N16" s="453"/>
      <c r="O16" s="454"/>
      <c r="P16" s="455"/>
      <c r="Q16" s="455"/>
      <c r="R16" s="456"/>
    </row>
    <row r="17" spans="1:18" ht="24" customHeight="1">
      <c r="A17" s="467"/>
      <c r="B17" s="468"/>
      <c r="C17" s="468"/>
      <c r="D17" s="468"/>
      <c r="E17" s="468"/>
      <c r="F17" s="468"/>
      <c r="G17" s="469"/>
      <c r="H17" s="470"/>
      <c r="I17" s="471"/>
      <c r="J17" s="472"/>
      <c r="K17" s="451"/>
      <c r="L17" s="452"/>
      <c r="M17" s="452"/>
      <c r="N17" s="453"/>
      <c r="O17" s="454"/>
      <c r="P17" s="455"/>
      <c r="Q17" s="455"/>
      <c r="R17" s="456"/>
    </row>
    <row r="18" spans="1:18" ht="24" customHeight="1">
      <c r="A18" s="467"/>
      <c r="B18" s="468"/>
      <c r="C18" s="468"/>
      <c r="D18" s="468"/>
      <c r="E18" s="468"/>
      <c r="F18" s="468"/>
      <c r="G18" s="469"/>
      <c r="H18" s="470"/>
      <c r="I18" s="471"/>
      <c r="J18" s="472"/>
      <c r="K18" s="451"/>
      <c r="L18" s="452"/>
      <c r="M18" s="452"/>
      <c r="N18" s="453"/>
      <c r="O18" s="454"/>
      <c r="P18" s="455"/>
      <c r="Q18" s="455"/>
      <c r="R18" s="456"/>
    </row>
    <row r="19" spans="1:18" ht="24" customHeight="1">
      <c r="A19" s="467"/>
      <c r="B19" s="468"/>
      <c r="C19" s="468"/>
      <c r="D19" s="468"/>
      <c r="E19" s="468"/>
      <c r="F19" s="468"/>
      <c r="G19" s="469"/>
      <c r="H19" s="470"/>
      <c r="I19" s="471"/>
      <c r="J19" s="472"/>
      <c r="K19" s="451"/>
      <c r="L19" s="452"/>
      <c r="M19" s="452"/>
      <c r="N19" s="453"/>
      <c r="O19" s="454"/>
      <c r="P19" s="455"/>
      <c r="Q19" s="455"/>
      <c r="R19" s="456"/>
    </row>
    <row r="20" spans="1:18" ht="24" customHeight="1">
      <c r="A20" s="467"/>
      <c r="B20" s="468"/>
      <c r="C20" s="468"/>
      <c r="D20" s="468"/>
      <c r="E20" s="468"/>
      <c r="F20" s="468"/>
      <c r="G20" s="469"/>
      <c r="H20" s="470"/>
      <c r="I20" s="471"/>
      <c r="J20" s="472"/>
      <c r="K20" s="451"/>
      <c r="L20" s="452"/>
      <c r="M20" s="452"/>
      <c r="N20" s="453"/>
      <c r="O20" s="454"/>
      <c r="P20" s="455"/>
      <c r="Q20" s="455"/>
      <c r="R20" s="456"/>
    </row>
    <row r="21" spans="1:18" ht="24" customHeight="1">
      <c r="A21" s="467"/>
      <c r="B21" s="468"/>
      <c r="C21" s="468"/>
      <c r="D21" s="468"/>
      <c r="E21" s="468"/>
      <c r="F21" s="468"/>
      <c r="G21" s="469"/>
      <c r="H21" s="470"/>
      <c r="I21" s="471"/>
      <c r="J21" s="472"/>
      <c r="K21" s="451"/>
      <c r="L21" s="452"/>
      <c r="M21" s="452"/>
      <c r="N21" s="453"/>
      <c r="O21" s="454"/>
      <c r="P21" s="455"/>
      <c r="Q21" s="455"/>
      <c r="R21" s="456"/>
    </row>
    <row r="22" spans="1:18" ht="24" customHeight="1">
      <c r="A22" s="467"/>
      <c r="B22" s="468"/>
      <c r="C22" s="468"/>
      <c r="D22" s="468"/>
      <c r="E22" s="468"/>
      <c r="F22" s="468"/>
      <c r="G22" s="469"/>
      <c r="H22" s="470"/>
      <c r="I22" s="471"/>
      <c r="J22" s="472"/>
      <c r="K22" s="451"/>
      <c r="L22" s="452"/>
      <c r="M22" s="452"/>
      <c r="N22" s="453"/>
      <c r="O22" s="454"/>
      <c r="P22" s="455"/>
      <c r="Q22" s="455"/>
      <c r="R22" s="456"/>
    </row>
    <row r="23" spans="1:18" ht="24" customHeight="1">
      <c r="A23" s="467"/>
      <c r="B23" s="468"/>
      <c r="C23" s="468"/>
      <c r="D23" s="468"/>
      <c r="E23" s="468"/>
      <c r="F23" s="468"/>
      <c r="G23" s="469"/>
      <c r="H23" s="470"/>
      <c r="I23" s="471"/>
      <c r="J23" s="472"/>
      <c r="K23" s="451"/>
      <c r="L23" s="452"/>
      <c r="M23" s="452"/>
      <c r="N23" s="453"/>
      <c r="O23" s="454"/>
      <c r="P23" s="455"/>
      <c r="Q23" s="455"/>
      <c r="R23" s="456"/>
    </row>
    <row r="24" spans="1:18" ht="24" customHeight="1">
      <c r="A24" s="467"/>
      <c r="B24" s="468"/>
      <c r="C24" s="468"/>
      <c r="D24" s="468"/>
      <c r="E24" s="468"/>
      <c r="F24" s="468"/>
      <c r="G24" s="469"/>
      <c r="H24" s="470"/>
      <c r="I24" s="471"/>
      <c r="J24" s="472"/>
      <c r="K24" s="451"/>
      <c r="L24" s="452"/>
      <c r="M24" s="452"/>
      <c r="N24" s="453"/>
      <c r="O24" s="454"/>
      <c r="P24" s="455"/>
      <c r="Q24" s="455"/>
      <c r="R24" s="456"/>
    </row>
    <row r="25" spans="1:18" ht="24" customHeight="1">
      <c r="A25" s="467"/>
      <c r="B25" s="468"/>
      <c r="C25" s="468"/>
      <c r="D25" s="468"/>
      <c r="E25" s="468"/>
      <c r="F25" s="468"/>
      <c r="G25" s="469"/>
      <c r="H25" s="470"/>
      <c r="I25" s="471"/>
      <c r="J25" s="472"/>
      <c r="K25" s="451"/>
      <c r="L25" s="452"/>
      <c r="M25" s="452"/>
      <c r="N25" s="453"/>
      <c r="O25" s="454"/>
      <c r="P25" s="455"/>
      <c r="Q25" s="455"/>
      <c r="R25" s="456"/>
    </row>
    <row r="26" spans="1:18" ht="24" customHeight="1">
      <c r="A26" s="467"/>
      <c r="B26" s="468"/>
      <c r="C26" s="468"/>
      <c r="D26" s="468"/>
      <c r="E26" s="468"/>
      <c r="F26" s="468"/>
      <c r="G26" s="469"/>
      <c r="H26" s="470"/>
      <c r="I26" s="471"/>
      <c r="J26" s="472"/>
      <c r="K26" s="451"/>
      <c r="L26" s="452"/>
      <c r="M26" s="452"/>
      <c r="N26" s="453"/>
      <c r="O26" s="454"/>
      <c r="P26" s="455"/>
      <c r="Q26" s="455"/>
      <c r="R26" s="456"/>
    </row>
    <row r="27" spans="1:18" ht="24" customHeight="1">
      <c r="A27" s="467"/>
      <c r="B27" s="468"/>
      <c r="C27" s="468"/>
      <c r="D27" s="468"/>
      <c r="E27" s="468"/>
      <c r="F27" s="468"/>
      <c r="G27" s="469"/>
      <c r="H27" s="470"/>
      <c r="I27" s="471"/>
      <c r="J27" s="472"/>
      <c r="K27" s="451"/>
      <c r="L27" s="452"/>
      <c r="M27" s="452"/>
      <c r="N27" s="453"/>
      <c r="O27" s="454"/>
      <c r="P27" s="455"/>
      <c r="Q27" s="455"/>
      <c r="R27" s="456"/>
    </row>
    <row r="28" spans="1:18" ht="24" customHeight="1">
      <c r="A28" s="467"/>
      <c r="B28" s="468"/>
      <c r="C28" s="468"/>
      <c r="D28" s="468"/>
      <c r="E28" s="468"/>
      <c r="F28" s="468"/>
      <c r="G28" s="469"/>
      <c r="H28" s="470"/>
      <c r="I28" s="471"/>
      <c r="J28" s="472"/>
      <c r="K28" s="451"/>
      <c r="L28" s="452"/>
      <c r="M28" s="452"/>
      <c r="N28" s="453"/>
      <c r="O28" s="454"/>
      <c r="P28" s="455"/>
      <c r="Q28" s="455"/>
      <c r="R28" s="456"/>
    </row>
    <row r="29" spans="1:18" ht="24" customHeight="1">
      <c r="A29" s="467"/>
      <c r="B29" s="468"/>
      <c r="C29" s="468"/>
      <c r="D29" s="468"/>
      <c r="E29" s="468"/>
      <c r="F29" s="468"/>
      <c r="G29" s="469"/>
      <c r="H29" s="470"/>
      <c r="I29" s="471"/>
      <c r="J29" s="472"/>
      <c r="K29" s="451"/>
      <c r="L29" s="452"/>
      <c r="M29" s="452"/>
      <c r="N29" s="453"/>
      <c r="O29" s="454"/>
      <c r="P29" s="455"/>
      <c r="Q29" s="455"/>
      <c r="R29" s="456"/>
    </row>
    <row r="30" spans="1:18" ht="24" customHeight="1">
      <c r="A30" s="467"/>
      <c r="B30" s="468"/>
      <c r="C30" s="468"/>
      <c r="D30" s="468"/>
      <c r="E30" s="468"/>
      <c r="F30" s="468"/>
      <c r="G30" s="469"/>
      <c r="H30" s="470"/>
      <c r="I30" s="471"/>
      <c r="J30" s="472"/>
      <c r="K30" s="451"/>
      <c r="L30" s="452"/>
      <c r="M30" s="452"/>
      <c r="N30" s="453"/>
      <c r="O30" s="454"/>
      <c r="P30" s="455"/>
      <c r="Q30" s="455"/>
      <c r="R30" s="456"/>
    </row>
    <row r="31" spans="1:18" ht="24" customHeight="1">
      <c r="A31" s="467"/>
      <c r="B31" s="468"/>
      <c r="C31" s="468"/>
      <c r="D31" s="468"/>
      <c r="E31" s="468"/>
      <c r="F31" s="468"/>
      <c r="G31" s="469"/>
      <c r="H31" s="470"/>
      <c r="I31" s="471"/>
      <c r="J31" s="472"/>
      <c r="K31" s="451"/>
      <c r="L31" s="452"/>
      <c r="M31" s="452"/>
      <c r="N31" s="453"/>
      <c r="O31" s="454"/>
      <c r="P31" s="455"/>
      <c r="Q31" s="455"/>
      <c r="R31" s="456"/>
    </row>
    <row r="32" spans="1:18" ht="24" customHeight="1" thickBot="1">
      <c r="A32" s="457" t="s">
        <v>13</v>
      </c>
      <c r="B32" s="458"/>
      <c r="C32" s="458"/>
      <c r="D32" s="458"/>
      <c r="E32" s="458"/>
      <c r="F32" s="458"/>
      <c r="G32" s="459"/>
      <c r="H32" s="460"/>
      <c r="I32" s="461"/>
      <c r="J32" s="462"/>
      <c r="K32" s="463">
        <f>SUM(K14:N31)</f>
        <v>880000</v>
      </c>
      <c r="L32" s="464"/>
      <c r="M32" s="464"/>
      <c r="N32" s="465"/>
      <c r="O32" s="466"/>
      <c r="P32" s="261"/>
      <c r="Q32" s="261"/>
      <c r="R32" s="262"/>
    </row>
    <row r="33" spans="1:33" ht="7.5" customHeight="1">
      <c r="A33" s="79"/>
      <c r="B33" s="53"/>
      <c r="C33" s="53"/>
      <c r="D33" s="53"/>
      <c r="E33" s="53"/>
      <c r="F33" s="53"/>
      <c r="G33" s="53"/>
      <c r="H33" s="53"/>
      <c r="I33" s="53"/>
      <c r="J33" s="50"/>
      <c r="K33" s="50"/>
      <c r="L33" s="50"/>
      <c r="M33" s="50"/>
      <c r="N33" s="50"/>
      <c r="O33" s="50"/>
      <c r="P33" s="50"/>
      <c r="Q33" s="50"/>
      <c r="R33" s="59"/>
    </row>
    <row r="34" spans="1:33" ht="20.25" customHeight="1">
      <c r="A34" s="450" t="s">
        <v>14</v>
      </c>
      <c r="B34" s="423"/>
      <c r="C34" s="423"/>
      <c r="D34" s="423"/>
      <c r="E34" s="423"/>
      <c r="F34" s="423"/>
      <c r="G34" s="423"/>
      <c r="H34" s="423"/>
      <c r="I34" s="423"/>
      <c r="J34" s="423"/>
      <c r="K34" s="423"/>
      <c r="L34" s="423"/>
      <c r="M34" s="423"/>
      <c r="N34" s="423"/>
      <c r="O34" s="423"/>
      <c r="P34" s="423"/>
      <c r="Q34" s="423"/>
      <c r="R34" s="80"/>
    </row>
    <row r="35" spans="1:33" ht="20.25" customHeight="1">
      <c r="A35" s="439" t="s">
        <v>15</v>
      </c>
      <c r="B35" s="392"/>
      <c r="C35" s="393"/>
      <c r="D35" s="440" t="s">
        <v>17</v>
      </c>
      <c r="E35" s="441"/>
      <c r="F35" s="441"/>
      <c r="G35" s="442"/>
      <c r="H35" s="391" t="s">
        <v>16</v>
      </c>
      <c r="I35" s="393"/>
      <c r="J35" s="440" t="s">
        <v>18</v>
      </c>
      <c r="K35" s="441"/>
      <c r="L35" s="441"/>
      <c r="M35" s="441"/>
      <c r="N35" s="442"/>
      <c r="O35" s="51"/>
      <c r="P35" s="443" t="s">
        <v>39</v>
      </c>
      <c r="Q35" s="444"/>
      <c r="R35" s="445"/>
    </row>
    <row r="36" spans="1:33" s="38" customFormat="1" ht="20.25" customHeight="1">
      <c r="A36" s="446" t="s">
        <v>19</v>
      </c>
      <c r="B36" s="401"/>
      <c r="C36" s="402"/>
      <c r="D36" s="447" t="s">
        <v>20</v>
      </c>
      <c r="E36" s="448"/>
      <c r="F36" s="448"/>
      <c r="G36" s="449"/>
      <c r="H36" s="406" t="s">
        <v>38</v>
      </c>
      <c r="I36" s="407"/>
      <c r="J36" s="430" t="s" ph="1">
        <v>24</v>
      </c>
      <c r="K36" s="431" ph="1"/>
      <c r="L36" s="431" ph="1"/>
      <c r="M36" s="431" ph="1"/>
      <c r="N36" s="432" ph="1"/>
      <c r="O36" s="52"/>
      <c r="P36" s="436"/>
      <c r="Q36" s="437"/>
      <c r="R36" s="438"/>
      <c r="AC36" s="38" ph="1"/>
      <c r="AD36" s="38" ph="1"/>
      <c r="AE36" s="38" ph="1"/>
      <c r="AF36" s="38" ph="1"/>
      <c r="AG36" s="38" ph="1"/>
    </row>
    <row r="37" spans="1:33" ht="20.25" customHeight="1">
      <c r="A37" s="439" t="s">
        <v>21</v>
      </c>
      <c r="B37" s="392"/>
      <c r="C37" s="393"/>
      <c r="D37" s="440" t="s">
        <v>22</v>
      </c>
      <c r="E37" s="441"/>
      <c r="F37" s="441"/>
      <c r="G37" s="442"/>
      <c r="H37" s="408"/>
      <c r="I37" s="409"/>
      <c r="J37" s="433" ph="1"/>
      <c r="K37" s="434" ph="1"/>
      <c r="L37" s="434" ph="1"/>
      <c r="M37" s="434" ph="1"/>
      <c r="N37" s="435" ph="1"/>
      <c r="O37" s="52"/>
      <c r="P37" s="436"/>
      <c r="Q37" s="437"/>
      <c r="R37" s="438"/>
      <c r="AC37" s="4" ph="1"/>
      <c r="AD37" s="4" ph="1"/>
      <c r="AE37" s="4" ph="1"/>
      <c r="AF37" s="4" ph="1"/>
      <c r="AG37" s="4" ph="1"/>
    </row>
    <row r="38" spans="1:33" ht="20.25" customHeight="1" thickBot="1">
      <c r="A38" s="252" t="s">
        <v>41</v>
      </c>
      <c r="B38" s="253"/>
      <c r="C38" s="253"/>
      <c r="D38" s="253"/>
      <c r="E38" s="253"/>
      <c r="F38" s="253"/>
      <c r="G38" s="253"/>
      <c r="H38" s="253"/>
      <c r="I38" s="253"/>
      <c r="J38" s="253"/>
      <c r="K38" s="253"/>
      <c r="L38" s="253"/>
      <c r="M38" s="253"/>
      <c r="N38" s="253"/>
      <c r="O38" s="253"/>
      <c r="P38" s="253"/>
      <c r="Q38" s="253"/>
      <c r="R38" s="254"/>
    </row>
    <row r="39" spans="1:33" ht="9" customHeight="1" thickTop="1">
      <c r="A39" s="55"/>
      <c r="B39" s="55"/>
      <c r="C39" s="55"/>
      <c r="D39" s="55"/>
      <c r="E39" s="56"/>
      <c r="F39" s="56"/>
      <c r="G39" s="56"/>
      <c r="H39" s="56"/>
      <c r="I39" s="56"/>
      <c r="J39" s="56"/>
      <c r="K39" s="56"/>
      <c r="L39" s="56"/>
      <c r="M39" s="56"/>
      <c r="N39" s="56"/>
      <c r="O39" s="56"/>
      <c r="P39" s="56"/>
      <c r="Q39" s="56"/>
      <c r="R39" s="55"/>
    </row>
    <row r="40" spans="1:33" ht="9" customHeight="1">
      <c r="A40" s="50"/>
      <c r="B40" s="85"/>
      <c r="C40" s="85"/>
      <c r="D40" s="85"/>
      <c r="E40" s="58"/>
      <c r="F40" s="58"/>
      <c r="G40" s="58"/>
      <c r="H40" s="58"/>
      <c r="I40" s="58"/>
      <c r="J40" s="58"/>
      <c r="K40" s="58"/>
      <c r="L40" s="58"/>
      <c r="M40" s="58"/>
      <c r="N40" s="58"/>
      <c r="O40" s="58"/>
      <c r="P40" s="58"/>
      <c r="Q40" s="58"/>
      <c r="R40" s="50"/>
    </row>
    <row r="45" spans="1:33" s="43" customFormat="1" ht="21">
      <c r="A45" s="4"/>
      <c r="B45" s="4"/>
      <c r="C45" s="4"/>
      <c r="D45" s="4"/>
      <c r="J45" s="43" ph="1"/>
      <c r="K45" s="43" ph="1"/>
      <c r="L45" s="43" ph="1"/>
      <c r="M45" s="43" ph="1"/>
      <c r="N45" s="43" ph="1"/>
      <c r="R45" s="4"/>
      <c r="S45" s="4"/>
      <c r="AC45" s="43" ph="1"/>
      <c r="AD45" s="43" ph="1"/>
      <c r="AE45" s="43" ph="1"/>
      <c r="AF45" s="43" ph="1"/>
      <c r="AG45" s="43" ph="1"/>
    </row>
    <row r="115" spans="10:33" ht="21">
      <c r="J115" s="43" ph="1"/>
      <c r="K115" s="43" ph="1"/>
      <c r="L115" s="43" ph="1"/>
      <c r="M115" s="43" ph="1"/>
      <c r="N115" s="43" ph="1"/>
      <c r="AC115" s="4" ph="1"/>
      <c r="AD115" s="4" ph="1"/>
      <c r="AE115" s="4" ph="1"/>
      <c r="AF115" s="4" ph="1"/>
      <c r="AG115" s="4" ph="1"/>
    </row>
    <row r="150" spans="10:33" ht="21">
      <c r="J150" s="43" ph="1"/>
      <c r="K150" s="43" ph="1"/>
      <c r="L150" s="43" ph="1"/>
      <c r="M150" s="43" ph="1"/>
      <c r="N150" s="43" ph="1"/>
      <c r="AC150" s="4" ph="1"/>
      <c r="AD150" s="4" ph="1"/>
      <c r="AE150" s="4" ph="1"/>
      <c r="AF150" s="4" ph="1"/>
      <c r="AG150" s="4" ph="1"/>
    </row>
  </sheetData>
  <sheetProtection sheet="1" objects="1" scenarios="1"/>
  <mergeCells count="107">
    <mergeCell ref="A8:H8"/>
    <mergeCell ref="K8:R8"/>
    <mergeCell ref="J9:J10"/>
    <mergeCell ref="K9:R10"/>
    <mergeCell ref="F3:K3"/>
    <mergeCell ref="E5:F5"/>
    <mergeCell ref="A6:H7"/>
    <mergeCell ref="K13:N13"/>
    <mergeCell ref="O13:R13"/>
    <mergeCell ref="D9:H10"/>
    <mergeCell ref="A11:H11"/>
    <mergeCell ref="L6:R6"/>
    <mergeCell ref="A14:G14"/>
    <mergeCell ref="H14:J14"/>
    <mergeCell ref="K14:N14"/>
    <mergeCell ref="O14:R14"/>
    <mergeCell ref="A13:G13"/>
    <mergeCell ref="H13:J13"/>
    <mergeCell ref="K11:R11"/>
    <mergeCell ref="E12:F12"/>
    <mergeCell ref="J12:Q12"/>
    <mergeCell ref="K17:N17"/>
    <mergeCell ref="O17:R17"/>
    <mergeCell ref="A18:G18"/>
    <mergeCell ref="H18:J18"/>
    <mergeCell ref="K18:N18"/>
    <mergeCell ref="O18:R18"/>
    <mergeCell ref="A17:G17"/>
    <mergeCell ref="H17:J17"/>
    <mergeCell ref="K15:N15"/>
    <mergeCell ref="O15:R15"/>
    <mergeCell ref="A16:G16"/>
    <mergeCell ref="H16:J16"/>
    <mergeCell ref="K16:N16"/>
    <mergeCell ref="O16:R16"/>
    <mergeCell ref="A15:G15"/>
    <mergeCell ref="H15:J15"/>
    <mergeCell ref="K21:N21"/>
    <mergeCell ref="O21:R21"/>
    <mergeCell ref="A22:G22"/>
    <mergeCell ref="H22:J22"/>
    <mergeCell ref="K22:N22"/>
    <mergeCell ref="O22:R22"/>
    <mergeCell ref="A21:G21"/>
    <mergeCell ref="H21:J21"/>
    <mergeCell ref="K19:N19"/>
    <mergeCell ref="O19:R19"/>
    <mergeCell ref="A20:G20"/>
    <mergeCell ref="H20:J20"/>
    <mergeCell ref="K20:N20"/>
    <mergeCell ref="O20:R20"/>
    <mergeCell ref="A19:G19"/>
    <mergeCell ref="H19:J19"/>
    <mergeCell ref="K25:N25"/>
    <mergeCell ref="O25:R25"/>
    <mergeCell ref="A26:G26"/>
    <mergeCell ref="H26:J26"/>
    <mergeCell ref="K26:N26"/>
    <mergeCell ref="O26:R26"/>
    <mergeCell ref="A25:G25"/>
    <mergeCell ref="H25:J25"/>
    <mergeCell ref="K23:N23"/>
    <mergeCell ref="O23:R23"/>
    <mergeCell ref="A24:G24"/>
    <mergeCell ref="H24:J24"/>
    <mergeCell ref="K24:N24"/>
    <mergeCell ref="O24:R24"/>
    <mergeCell ref="A23:G23"/>
    <mergeCell ref="H23:J23"/>
    <mergeCell ref="K29:N29"/>
    <mergeCell ref="O29:R29"/>
    <mergeCell ref="A30:G30"/>
    <mergeCell ref="H30:J30"/>
    <mergeCell ref="K30:N30"/>
    <mergeCell ref="O30:R30"/>
    <mergeCell ref="A29:G29"/>
    <mergeCell ref="H29:J29"/>
    <mergeCell ref="K27:N27"/>
    <mergeCell ref="O27:R27"/>
    <mergeCell ref="A28:G28"/>
    <mergeCell ref="H28:J28"/>
    <mergeCell ref="K28:N28"/>
    <mergeCell ref="O28:R28"/>
    <mergeCell ref="A27:G27"/>
    <mergeCell ref="H27:J27"/>
    <mergeCell ref="A34:Q34"/>
    <mergeCell ref="A35:C35"/>
    <mergeCell ref="D35:G35"/>
    <mergeCell ref="H35:I35"/>
    <mergeCell ref="K31:N31"/>
    <mergeCell ref="O31:R31"/>
    <mergeCell ref="A32:G32"/>
    <mergeCell ref="H32:J32"/>
    <mergeCell ref="K32:N32"/>
    <mergeCell ref="O32:R32"/>
    <mergeCell ref="A31:G31"/>
    <mergeCell ref="H31:J31"/>
    <mergeCell ref="A38:R38"/>
    <mergeCell ref="J36:N37"/>
    <mergeCell ref="P36:R37"/>
    <mergeCell ref="A37:C37"/>
    <mergeCell ref="D37:G37"/>
    <mergeCell ref="J35:N35"/>
    <mergeCell ref="P35:R35"/>
    <mergeCell ref="A36:C36"/>
    <mergeCell ref="D36:G36"/>
    <mergeCell ref="H36:I37"/>
  </mergeCells>
  <phoneticPr fontId="2"/>
  <printOptions horizontalCentered="1"/>
  <pageMargins left="0.3" right="0.28000000000000003" top="0.87" bottom="0.5" header="0.38" footer="0.31496062992125984"/>
  <pageSetup paperSize="9"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お取引業者様へ</vt:lpstr>
      <vt:lpstr>(様式-1) 現場別請求書</vt:lpstr>
      <vt:lpstr>現場別請求書記入見本</vt:lpstr>
      <vt:lpstr>(様式-2) 担当者別請求書</vt:lpstr>
      <vt:lpstr>担当者別請求書記入見本</vt:lpstr>
      <vt:lpstr>(様式-3) 請求書総括表</vt:lpstr>
      <vt:lpstr>請求書総括表記入見本</vt:lpstr>
      <vt:lpstr>'(様式-1) 現場別請求書'!Print_Area</vt:lpstr>
      <vt:lpstr>'(様式-2) 担当者別請求書'!Print_Area</vt:lpstr>
      <vt:lpstr>'(様式-3) 請求書総括表'!Print_Area</vt:lpstr>
      <vt:lpstr>お取引業者様へ!Print_Area</vt:lpstr>
      <vt:lpstr>現場別請求書記入見本!Print_Area</vt:lpstr>
      <vt:lpstr>請求書総括表記入見本!Print_Area</vt:lpstr>
      <vt:lpstr>担当者別請求書記入見本!Print_Area</vt:lpstr>
    </vt:vector>
  </TitlesOfParts>
  <Company>株式会社ミヤマグッドホーム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dc:creator>
  <cp:lastModifiedBy>OKADA</cp:lastModifiedBy>
  <cp:lastPrinted>2018-06-12T00:13:46Z</cp:lastPrinted>
  <dcterms:created xsi:type="dcterms:W3CDTF">2017-03-23T07:25:55Z</dcterms:created>
  <dcterms:modified xsi:type="dcterms:W3CDTF">2019-11-18T08:03:59Z</dcterms:modified>
  <cp:version>1.00</cp:version>
</cp:coreProperties>
</file>